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7 Julio\"/>
    </mc:Choice>
  </mc:AlternateContent>
  <workbookProtection workbookAlgorithmName="SHA-512" workbookHashValue="VfAGIMBEQnl0XIw/YwaTu+qMlAobJpShumMJm/wQCzM+tKgnf+jtMuzj55lLYM9bSM7aWuFtr/CNmwXFedPnsw==" workbookSaltValue="gJiwfAFV20TUJs9CgxfxJg==" workbookSpinCount="100000" lockStructure="1"/>
  <bookViews>
    <workbookView xWindow="-120" yWindow="-120" windowWidth="29040" windowHeight="15840"/>
  </bookViews>
  <sheets>
    <sheet name="NOMINA 031" sheetId="1" r:id="rId1"/>
    <sheet name="Hoja1" sheetId="2" r:id="rId2"/>
  </sheets>
  <definedNames>
    <definedName name="_xlnm.Print_Area" localSheetId="0">'NOMINA 031'!$A$1:$V$36</definedName>
    <definedName name="_xlnm.Print_Titles" localSheetId="0">'NOMINA 031'!$3:$7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1" l="1"/>
  <c r="R19" i="1" s="1"/>
  <c r="R13" i="1"/>
  <c r="R12" i="1"/>
  <c r="N13" i="1" l="1"/>
  <c r="L12" i="1"/>
  <c r="M12" i="1"/>
  <c r="L13" i="1"/>
  <c r="M13" i="1"/>
  <c r="L14" i="1" l="1"/>
  <c r="M14" i="1"/>
  <c r="S13" i="1"/>
  <c r="T13" i="1" s="1"/>
  <c r="S12" i="1"/>
  <c r="T12" i="1" s="1"/>
  <c r="Q12" i="1"/>
  <c r="U13" i="1" l="1"/>
  <c r="N12" i="1"/>
  <c r="U12" i="1" l="1"/>
  <c r="P12" i="1"/>
  <c r="P13" i="1"/>
  <c r="P14" i="1" l="1"/>
  <c r="P1" i="2" l="1"/>
  <c r="N1" i="2"/>
  <c r="O1" i="2"/>
  <c r="R1" i="2" s="1"/>
  <c r="T1" i="2" s="1"/>
  <c r="Q1" i="2" l="1"/>
  <c r="U1" i="2" s="1"/>
</calcChain>
</file>

<file path=xl/sharedStrings.xml><?xml version="1.0" encoding="utf-8"?>
<sst xmlns="http://schemas.openxmlformats.org/spreadsheetml/2006/main" count="52" uniqueCount="45">
  <si>
    <t>Peón</t>
  </si>
  <si>
    <t>Erik Leonel Quixaj Ortiz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</si>
  <si>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</si>
  <si>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</si>
  <si>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</si>
  <si>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</si>
  <si>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</si>
  <si>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</si>
  <si>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 xml:space="preserve">Jornal </t>
  </si>
  <si>
    <t>Km 22</t>
  </si>
  <si>
    <t>Estación Acuática</t>
  </si>
  <si>
    <t>Renglon 033</t>
  </si>
  <si>
    <t>KM 22</t>
  </si>
  <si>
    <t>TOTAL DEVENGADO MENSUAL</t>
  </si>
  <si>
    <t>11130016-219-00-0115-0001-12-33-00-000-001-000-031-00000</t>
  </si>
  <si>
    <t>Ubicación</t>
  </si>
  <si>
    <t>Peon Vigilante V</t>
  </si>
  <si>
    <t>66-2020-031-AMSA</t>
  </si>
  <si>
    <t xml:space="preserve">NPG </t>
  </si>
  <si>
    <t>E468224998</t>
  </si>
  <si>
    <t>E468229302</t>
  </si>
  <si>
    <t>COMPLEMENTO
SALARIO</t>
  </si>
  <si>
    <t xml:space="preserve">Codigo de empleado </t>
  </si>
  <si>
    <t xml:space="preserve">No. de Contrato </t>
  </si>
  <si>
    <t xml:space="preserve">TOTALES </t>
  </si>
  <si>
    <t xml:space="preserve">Auxiliar Misceláneo </t>
  </si>
  <si>
    <t xml:space="preserve">René Antonio Rosales Vásquez  </t>
  </si>
  <si>
    <t>115-2022-031-AMSA</t>
  </si>
  <si>
    <t>Nazario Hernandez</t>
  </si>
  <si>
    <t xml:space="preserve">SALARIOS DEVENGADOS </t>
  </si>
  <si>
    <t xml:space="preserve">TOTAL  </t>
  </si>
  <si>
    <t>SIGES</t>
  </si>
  <si>
    <t>TOTAL</t>
  </si>
  <si>
    <t>TOTAL DEVENGADO MARZO-JUNIO</t>
  </si>
  <si>
    <t>TOTAL DEVENGADO ENERO-FEBRERO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</si>
  <si>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</si>
  <si>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</si>
  <si>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</si>
  <si>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</si>
  <si>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</si>
  <si>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</si>
  <si>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1/1</t>
  </si>
  <si>
    <t>AMSA</t>
  </si>
  <si>
    <t>NOMINA ADICIONAL CORRESPONDIENTE AL MES DE JUNIO 2022</t>
  </si>
  <si>
    <t>10-2022-031-AMSA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</si>
</sst>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b/>
      <sz val="12"/>
      <color theme="1"/>
      <name val="Trebuchet MS"/>
      <family val="2"/>
    </font>
    <font>
      <sz val="12"/>
      <name val="Trebuchet MS"/>
      <family val="2"/>
    </font>
    <font>
      <sz val="12"/>
      <color theme="1"/>
      <name val="Arial"/>
      <family val="2"/>
    </font>
    <font>
      <sz val="12"/>
      <color rgb="FF000000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44" fontId="0" fillId="2" borderId="2" xfId="1" applyFont="1" applyFill="1" applyBorder="1"/>
    <xf numFmtId="0" fontId="0" fillId="0" borderId="0" xfId="0" applyFont="1"/>
    <xf numFmtId="0" fontId="0" fillId="2" borderId="2" xfId="0" applyFont="1" applyFill="1" applyBorder="1"/>
    <xf numFmtId="44" fontId="0" fillId="2" borderId="2" xfId="0" applyNumberFormat="1" applyFont="1" applyFill="1" applyBorder="1"/>
    <xf numFmtId="44" fontId="3" fillId="2" borderId="2" xfId="1" applyFont="1" applyFill="1" applyBorder="1" applyAlignment="1">
      <alignment horizontal="center" vertical="center"/>
    </xf>
    <xf numFmtId="49" fontId="3" fillId="2" borderId="2" xfId="2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3" fillId="2" borderId="2" xfId="2" applyFont="1" applyFill="1" applyBorder="1" applyAlignment="1">
      <alignment horizontal="left" vertical="center"/>
    </xf>
    <xf numFmtId="0" fontId="0" fillId="2" borderId="0" xfId="0" applyFont="1" applyFill="1"/>
    <xf numFmtId="49" fontId="3" fillId="4" borderId="2" xfId="2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44" fontId="0" fillId="3" borderId="2" xfId="0" applyNumberFormat="1" applyFont="1" applyFill="1" applyBorder="1"/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14" fontId="3" fillId="2" borderId="2" xfId="2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6" fillId="0" borderId="0" xfId="2" applyFont="1" applyFill="1" applyBorder="1" applyAlignment="1">
      <alignment vertical="center"/>
    </xf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0" xfId="42" applyNumberFormat="1" applyFont="1"/>
    <xf numFmtId="44" fontId="0" fillId="0" borderId="0" xfId="42" applyNumberFormat="1" applyFont="1" applyBorder="1"/>
    <xf numFmtId="44" fontId="0" fillId="0" borderId="2" xfId="42" applyNumberFormat="1" applyFont="1" applyBorder="1"/>
    <xf numFmtId="44" fontId="0" fillId="0" borderId="2" xfId="0" applyNumberFormat="1" applyFont="1" applyBorder="1"/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49" fontId="10" fillId="0" borderId="8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0" xfId="0" applyFont="1"/>
    <xf numFmtId="44" fontId="11" fillId="0" borderId="0" xfId="1" applyFont="1"/>
    <xf numFmtId="0" fontId="12" fillId="2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44" fontId="13" fillId="0" borderId="0" xfId="42" applyNumberFormat="1" applyFont="1"/>
    <xf numFmtId="0" fontId="15" fillId="0" borderId="0" xfId="2" applyFont="1" applyFill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4" fillId="3" borderId="3" xfId="2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0" borderId="2" xfId="0" applyFont="1" applyFill="1" applyBorder="1"/>
    <xf numFmtId="44" fontId="17" fillId="2" borderId="2" xfId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/>
    </xf>
    <xf numFmtId="44" fontId="12" fillId="2" borderId="2" xfId="0" applyNumberFormat="1" applyFont="1" applyFill="1" applyBorder="1"/>
    <xf numFmtId="44" fontId="12" fillId="5" borderId="2" xfId="0" applyNumberFormat="1" applyFont="1" applyFill="1" applyBorder="1"/>
    <xf numFmtId="0" fontId="13" fillId="5" borderId="1" xfId="0" applyFont="1" applyFill="1" applyBorder="1"/>
    <xf numFmtId="44" fontId="13" fillId="5" borderId="2" xfId="0" applyNumberFormat="1" applyFont="1" applyFill="1" applyBorder="1"/>
    <xf numFmtId="44" fontId="13" fillId="0" borderId="2" xfId="42" applyNumberFormat="1" applyFont="1" applyBorder="1"/>
    <xf numFmtId="0" fontId="12" fillId="0" borderId="2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2" fillId="2" borderId="2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9" fillId="0" borderId="1" xfId="0" applyFont="1" applyFill="1" applyBorder="1"/>
    <xf numFmtId="44" fontId="17" fillId="0" borderId="2" xfId="1" applyFont="1" applyFill="1" applyBorder="1" applyAlignment="1">
      <alignment horizontal="center" vertical="center"/>
    </xf>
    <xf numFmtId="44" fontId="12" fillId="0" borderId="2" xfId="0" applyNumberFormat="1" applyFont="1" applyFill="1" applyBorder="1"/>
    <xf numFmtId="0" fontId="12" fillId="2" borderId="0" xfId="0" applyFont="1" applyFill="1" applyBorder="1" applyAlignment="1">
      <alignment horizontal="center"/>
    </xf>
    <xf numFmtId="44" fontId="14" fillId="2" borderId="0" xfId="1" applyFont="1" applyFill="1" applyBorder="1"/>
    <xf numFmtId="44" fontId="14" fillId="2" borderId="0" xfId="0" applyNumberFormat="1" applyFont="1" applyFill="1" applyBorder="1"/>
    <xf numFmtId="44" fontId="20" fillId="7" borderId="0" xfId="0" applyNumberFormat="1" applyFont="1" applyFill="1" applyBorder="1"/>
    <xf numFmtId="0" fontId="21" fillId="7" borderId="0" xfId="0" applyFont="1" applyFill="1"/>
    <xf numFmtId="44" fontId="21" fillId="7" borderId="0" xfId="0" applyNumberFormat="1" applyFont="1" applyFill="1"/>
    <xf numFmtId="44" fontId="22" fillId="7" borderId="2" xfId="42" applyNumberFormat="1" applyFont="1" applyFill="1" applyBorder="1"/>
    <xf numFmtId="0" fontId="13" fillId="2" borderId="0" xfId="0" applyFont="1" applyFill="1"/>
    <xf numFmtId="44" fontId="13" fillId="0" borderId="0" xfId="42" applyNumberFormat="1" applyFont="1" applyBorder="1"/>
    <xf numFmtId="0" fontId="14" fillId="2" borderId="0" xfId="2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0" xfId="0" applyFont="1" applyAlignment="1">
      <alignment horizontal="center"/>
    </xf>
    <xf numFmtId="44" fontId="9" fillId="5" borderId="2" xfId="42" applyNumberFormat="1" applyFont="1" applyFill="1" applyBorder="1"/>
    <xf numFmtId="44" fontId="13" fillId="0" borderId="0" xfId="0" applyNumberFormat="1" applyFont="1"/>
    <xf numFmtId="1" fontId="10" fillId="0" borderId="0" xfId="43" applyNumberFormat="1" applyFont="1" applyFill="1" applyBorder="1" applyAlignment="1">
      <alignment horizontal="left" vertical="center"/>
    </xf>
    <xf numFmtId="1" fontId="10" fillId="0" borderId="0" xfId="43" applyNumberFormat="1" applyFont="1" applyFill="1" applyBorder="1" applyAlignment="1">
      <alignment horizontal="center" vertical="center"/>
    </xf>
    <xf numFmtId="44" fontId="10" fillId="0" borderId="0" xfId="1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0" fontId="13" fillId="0" borderId="8" xfId="0" applyFont="1" applyBorder="1"/>
    <xf numFmtId="44" fontId="13" fillId="0" borderId="8" xfId="42" applyNumberFormat="1" applyFont="1" applyBorder="1"/>
    <xf numFmtId="0" fontId="24" fillId="0" borderId="0" xfId="0" applyFont="1"/>
    <xf numFmtId="0" fontId="10" fillId="0" borderId="0" xfId="2" applyFont="1" applyFill="1" applyAlignment="1">
      <alignment horizontal="center" vertical="center"/>
    </xf>
    <xf numFmtId="0" fontId="0" fillId="0" borderId="0" xfId="0" applyFont="1" applyFill="1"/>
    <xf numFmtId="0" fontId="7" fillId="0" borderId="0" xfId="0" applyFont="1" applyFill="1"/>
    <xf numFmtId="0" fontId="0" fillId="0" borderId="0" xfId="0" applyFont="1" applyFill="1" applyAlignment="1">
      <alignment horizontal="center"/>
    </xf>
    <xf numFmtId="44" fontId="0" fillId="0" borderId="0" xfId="42" applyNumberFormat="1" applyFont="1" applyFill="1"/>
    <xf numFmtId="44" fontId="0" fillId="0" borderId="0" xfId="0" applyNumberFormat="1" applyFont="1" applyFill="1"/>
    <xf numFmtId="49" fontId="0" fillId="0" borderId="0" xfId="42" applyNumberFormat="1" applyFont="1" applyFill="1" applyAlignment="1">
      <alignment horizontal="right"/>
    </xf>
    <xf numFmtId="0" fontId="11" fillId="0" borderId="0" xfId="0" applyFont="1" applyBorder="1"/>
    <xf numFmtId="0" fontId="14" fillId="3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14" fillId="0" borderId="0" xfId="2" applyFont="1" applyFill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49" fontId="14" fillId="3" borderId="3" xfId="2" applyNumberFormat="1" applyFont="1" applyFill="1" applyBorder="1" applyAlignment="1">
      <alignment horizontal="center" vertical="center" wrapText="1"/>
    </xf>
    <xf numFmtId="49" fontId="14" fillId="3" borderId="4" xfId="2" applyNumberFormat="1" applyFont="1" applyFill="1" applyBorder="1" applyAlignment="1">
      <alignment horizontal="center" vertical="center" wrapText="1"/>
    </xf>
    <xf numFmtId="49" fontId="14" fillId="3" borderId="5" xfId="2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4" fontId="16" fillId="5" borderId="3" xfId="0" applyNumberFormat="1" applyFont="1" applyFill="1" applyBorder="1" applyAlignment="1">
      <alignment horizontal="center" vertical="center" wrapText="1"/>
    </xf>
    <xf numFmtId="44" fontId="16" fillId="5" borderId="4" xfId="0" applyNumberFormat="1" applyFont="1" applyFill="1" applyBorder="1" applyAlignment="1">
      <alignment horizontal="center" vertical="center" wrapText="1"/>
    </xf>
    <xf numFmtId="44" fontId="16" fillId="5" borderId="5" xfId="0" applyNumberFormat="1" applyFont="1" applyFill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44" fontId="8" fillId="5" borderId="5" xfId="0" applyNumberFormat="1" applyFont="1" applyFill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49" fontId="10" fillId="0" borderId="0" xfId="43" applyNumberFormat="1" applyFont="1" applyFill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</cellXfs>
  <cellStyles count="44"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Millares" xfId="42" builtinId="3"/>
    <cellStyle name="Moneda" xfId="1" builtinId="4"/>
    <cellStyle name="Moneda 2" xfId="4"/>
    <cellStyle name="Moneda 2 2" xfId="7"/>
    <cellStyle name="Moneda 2 2 2" xfId="39"/>
    <cellStyle name="Moneda 3" xfId="5"/>
    <cellStyle name="Moneda 3 2" xfId="8"/>
    <cellStyle name="Moneda 3 2 2" xfId="40"/>
    <cellStyle name="Moneda 3 3" xfId="37"/>
    <cellStyle name="Moneda 4" xfId="6"/>
    <cellStyle name="Moneda 4 2" xfId="38"/>
    <cellStyle name="Moneda 5" xfId="9"/>
    <cellStyle name="Moneda 5 2" xfId="41"/>
    <cellStyle name="Moneda 6" xfId="36"/>
    <cellStyle name="Normal" xfId="0" builtinId="0"/>
    <cellStyle name="Normal 2" xfId="2"/>
    <cellStyle name="Normal_jacki 031-029-021-022_PERSONAL_AMSA_2010(2)" xfId="3"/>
    <cellStyle name="Normal_jacki 031-029-021-022_PERSONAL_AMSA_2010(2) 2" xfId="4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3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6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7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8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9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10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11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2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3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4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5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6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7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4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5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6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7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8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9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5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6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7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8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9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40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3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34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1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2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3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4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5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6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7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8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49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0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1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2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3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4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5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6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7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8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9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0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1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2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3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4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5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16</xdr:row>
      <xdr:rowOff>0</xdr:rowOff>
    </xdr:from>
    <xdr:ext cx="184731" cy="264560"/>
    <xdr:sp macro="" textlink="">
      <xdr:nvSpPr>
        <xdr:cNvPr id="69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0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16</xdr:row>
      <xdr:rowOff>0</xdr:rowOff>
    </xdr:from>
    <xdr:ext cx="184731" cy="264560"/>
    <xdr:sp macro="" textlink="">
      <xdr:nvSpPr>
        <xdr:cNvPr id="71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2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16</xdr:row>
      <xdr:rowOff>0</xdr:rowOff>
    </xdr:from>
    <xdr:ext cx="184731" cy="264560"/>
    <xdr:sp macro="" textlink="">
      <xdr:nvSpPr>
        <xdr:cNvPr id="73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4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16</xdr:row>
      <xdr:rowOff>0</xdr:rowOff>
    </xdr:from>
    <xdr:ext cx="184731" cy="264560"/>
    <xdr:sp macro="" textlink="">
      <xdr:nvSpPr>
        <xdr:cNvPr id="75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76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443025</xdr:colOff>
      <xdr:row>0</xdr:row>
      <xdr:rowOff>77528</xdr:rowOff>
    </xdr:from>
    <xdr:to>
      <xdr:col>5</xdr:col>
      <xdr:colOff>897124</xdr:colOff>
      <xdr:row>5</xdr:row>
      <xdr:rowOff>77597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25" y="77528"/>
          <a:ext cx="4330552" cy="117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429"/>
  <sheetViews>
    <sheetView showGridLines="0" tabSelected="1" view="pageBreakPreview" zoomScale="60" zoomScaleNormal="86" workbookViewId="0">
      <selection activeCell="F19" sqref="F19"/>
    </sheetView>
  </sheetViews>
  <sheetFormatPr baseColWidth="10" defaultColWidth="10.85546875" defaultRowHeight="15" x14ac:dyDescent="0.25"/>
  <cols>
    <col min="1" max="1" width="10.85546875" style="10" customWidth="1"/>
    <col min="2" max="2" width="1.85546875" style="2" customWidth="1"/>
    <col min="3" max="3" width="5.5703125" style="2" customWidth="1"/>
    <col min="4" max="4" width="16.5703125" style="17" customWidth="1"/>
    <col min="5" max="5" width="23.28515625" style="17" customWidth="1"/>
    <col min="6" max="6" width="20.7109375" style="2" customWidth="1"/>
    <col min="7" max="7" width="25.28515625" style="17" customWidth="1"/>
    <col min="8" max="8" width="46.140625" style="2" customWidth="1"/>
    <col min="9" max="9" width="12.140625" style="2" customWidth="1"/>
    <col min="10" max="10" width="17.28515625" style="17" customWidth="1"/>
    <col min="11" max="11" width="14.85546875" style="2" customWidth="1"/>
    <col min="12" max="13" width="16.42578125" style="2" hidden="1" customWidth="1"/>
    <col min="14" max="14" width="20.28515625" style="2" customWidth="1"/>
    <col min="15" max="15" width="10.85546875" style="2" hidden="1" customWidth="1"/>
    <col min="16" max="16" width="15" style="2" customWidth="1"/>
    <col min="17" max="17" width="18.42578125" style="2" hidden="1" customWidth="1"/>
    <col min="18" max="18" width="18.85546875" style="24" customWidth="1"/>
    <col min="19" max="19" width="21.140625" style="22" hidden="1" customWidth="1"/>
    <col min="20" max="20" width="19.85546875" style="24" hidden="1" customWidth="1"/>
    <col min="21" max="22" width="10.85546875" style="22" hidden="1" customWidth="1"/>
    <col min="23" max="16384" width="10.85546875" style="2"/>
  </cols>
  <sheetData>
    <row r="1" spans="1:164" ht="18" x14ac:dyDescent="0.35">
      <c r="A1" s="37"/>
      <c r="B1" s="38"/>
      <c r="C1" s="38"/>
      <c r="D1" s="39"/>
      <c r="E1" s="39"/>
      <c r="F1" s="38"/>
      <c r="G1" s="39"/>
      <c r="H1" s="38"/>
      <c r="I1" s="38"/>
      <c r="J1" s="39"/>
      <c r="K1" s="38"/>
      <c r="L1" s="38"/>
      <c r="M1" s="38"/>
      <c r="N1" s="38"/>
      <c r="O1" s="40"/>
      <c r="P1" s="40"/>
      <c r="Q1" s="38"/>
      <c r="R1" s="41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</row>
    <row r="2" spans="1:164" ht="19.5" customHeight="1" x14ac:dyDescent="0.35">
      <c r="A2" s="37"/>
      <c r="B2" s="38"/>
      <c r="C2" s="38"/>
      <c r="D2" s="39"/>
      <c r="E2" s="39"/>
      <c r="F2" s="38"/>
      <c r="G2" s="39"/>
      <c r="H2" s="38"/>
      <c r="I2" s="38"/>
      <c r="J2" s="39"/>
      <c r="K2" s="38"/>
      <c r="L2" s="38"/>
      <c r="M2" s="38"/>
      <c r="N2" s="38"/>
      <c r="O2" s="40"/>
      <c r="P2" s="40"/>
      <c r="Q2" s="38"/>
      <c r="R2" s="41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</row>
    <row r="3" spans="1:164" ht="18" x14ac:dyDescent="0.35">
      <c r="A3" s="37"/>
      <c r="B3" s="38"/>
      <c r="C3" s="103" t="s">
        <v>2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</row>
    <row r="4" spans="1:164" ht="18" x14ac:dyDescent="0.35">
      <c r="A4" s="37"/>
      <c r="B4" s="38"/>
      <c r="C4" s="103" t="s">
        <v>43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</row>
    <row r="5" spans="1:164" ht="18" x14ac:dyDescent="0.35">
      <c r="A5" s="37"/>
      <c r="B5" s="3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42"/>
      <c r="P5" s="42"/>
      <c r="Q5" s="40"/>
      <c r="R5" s="41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</row>
    <row r="6" spans="1:164" ht="18" x14ac:dyDescent="0.35">
      <c r="A6" s="37"/>
      <c r="B6" s="38"/>
      <c r="C6" s="110" t="s">
        <v>3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</row>
    <row r="7" spans="1:164" ht="18" x14ac:dyDescent="0.35">
      <c r="A7" s="37"/>
      <c r="B7" s="3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4"/>
      <c r="Q7" s="43"/>
      <c r="R7" s="41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</row>
    <row r="8" spans="1:164" ht="18" x14ac:dyDescent="0.35">
      <c r="A8" s="37"/>
      <c r="B8" s="38"/>
      <c r="C8" s="109" t="s">
        <v>14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</row>
    <row r="9" spans="1:164" ht="15" customHeight="1" x14ac:dyDescent="0.35">
      <c r="A9" s="37"/>
      <c r="B9" s="38"/>
      <c r="C9" s="99" t="s">
        <v>6</v>
      </c>
      <c r="D9" s="99" t="s">
        <v>22</v>
      </c>
      <c r="E9" s="45"/>
      <c r="F9" s="99" t="s">
        <v>5</v>
      </c>
      <c r="G9" s="99" t="s">
        <v>15</v>
      </c>
      <c r="H9" s="99" t="s">
        <v>4</v>
      </c>
      <c r="I9" s="111" t="s">
        <v>8</v>
      </c>
      <c r="J9" s="114" t="s">
        <v>11</v>
      </c>
      <c r="K9" s="114" t="s">
        <v>11</v>
      </c>
      <c r="L9" s="46"/>
      <c r="M9" s="46"/>
      <c r="N9" s="104" t="s">
        <v>13</v>
      </c>
      <c r="O9" s="107" t="s">
        <v>18</v>
      </c>
      <c r="P9" s="104" t="s">
        <v>29</v>
      </c>
      <c r="Q9" s="104" t="s">
        <v>33</v>
      </c>
      <c r="R9" s="122" t="s">
        <v>32</v>
      </c>
      <c r="S9" s="125" t="s">
        <v>34</v>
      </c>
      <c r="T9" s="125" t="s">
        <v>31</v>
      </c>
      <c r="U9" s="116" t="s">
        <v>32</v>
      </c>
      <c r="V9" s="117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</row>
    <row r="10" spans="1:164" ht="18" x14ac:dyDescent="0.35">
      <c r="A10" s="37"/>
      <c r="B10" s="38"/>
      <c r="C10" s="100"/>
      <c r="D10" s="100"/>
      <c r="E10" s="47"/>
      <c r="F10" s="100"/>
      <c r="G10" s="100"/>
      <c r="H10" s="100"/>
      <c r="I10" s="112"/>
      <c r="J10" s="115"/>
      <c r="K10" s="115"/>
      <c r="L10" s="48"/>
      <c r="M10" s="48"/>
      <c r="N10" s="105"/>
      <c r="O10" s="107"/>
      <c r="P10" s="105"/>
      <c r="Q10" s="105"/>
      <c r="R10" s="123"/>
      <c r="S10" s="126"/>
      <c r="T10" s="126"/>
      <c r="U10" s="118"/>
      <c r="V10" s="119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</row>
    <row r="11" spans="1:164" ht="45" customHeight="1" x14ac:dyDescent="0.35">
      <c r="A11" s="37"/>
      <c r="B11" s="38"/>
      <c r="C11" s="101"/>
      <c r="D11" s="101"/>
      <c r="E11" s="49" t="s">
        <v>23</v>
      </c>
      <c r="F11" s="101"/>
      <c r="G11" s="101"/>
      <c r="H11" s="101"/>
      <c r="I11" s="113"/>
      <c r="J11" s="50" t="s">
        <v>21</v>
      </c>
      <c r="K11" s="51" t="s">
        <v>7</v>
      </c>
      <c r="L11" s="52"/>
      <c r="M11" s="52"/>
      <c r="N11" s="106"/>
      <c r="O11" s="107"/>
      <c r="P11" s="106"/>
      <c r="Q11" s="106"/>
      <c r="R11" s="124"/>
      <c r="S11" s="127"/>
      <c r="T11" s="127"/>
      <c r="U11" s="120"/>
      <c r="V11" s="121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</row>
    <row r="12" spans="1:164" ht="18" x14ac:dyDescent="0.35">
      <c r="A12" s="37"/>
      <c r="B12" s="38"/>
      <c r="C12" s="53">
        <v>1</v>
      </c>
      <c r="D12" s="134">
        <v>9901513984</v>
      </c>
      <c r="E12" s="133" t="s">
        <v>44</v>
      </c>
      <c r="F12" s="54" t="s">
        <v>16</v>
      </c>
      <c r="G12" s="54" t="s">
        <v>12</v>
      </c>
      <c r="H12" s="55" t="s">
        <v>28</v>
      </c>
      <c r="I12" s="56">
        <v>75.64</v>
      </c>
      <c r="J12" s="57">
        <v>705.16</v>
      </c>
      <c r="K12" s="58">
        <v>250</v>
      </c>
      <c r="L12" s="58">
        <f t="shared" ref="L12:L13" si="0">+I12*31</f>
        <v>2344.84</v>
      </c>
      <c r="M12" s="58">
        <f t="shared" ref="M12:M13" si="1">+J12+K12</f>
        <v>955.16</v>
      </c>
      <c r="N12" s="59">
        <f t="shared" ref="N12" si="2">(I12*29+J12)+(I12*28+J12)+(I12*31+J12)+(I12*30+J12)+(I12*31+J12)+(I12*30+J12)</f>
        <v>17770.52</v>
      </c>
      <c r="O12" s="60"/>
      <c r="P12" s="61">
        <f t="shared" ref="P12:P13" si="3">N12/12</f>
        <v>1480.8766666666668</v>
      </c>
      <c r="Q12" s="59">
        <f>(I12*31+J12)+(I12*30+J12)+(I12*31+J12)+(I12*30+J12)</f>
        <v>12048.720000000001</v>
      </c>
      <c r="R12" s="62">
        <f>+Q12/12</f>
        <v>1004.0600000000001</v>
      </c>
      <c r="S12" s="27">
        <f>(I12*29+J12)+(I12*28+J12)</f>
        <v>5721.7999999999993</v>
      </c>
      <c r="T12" s="26">
        <f t="shared" ref="T12:T13" si="4">+S12/12</f>
        <v>476.81666666666661</v>
      </c>
      <c r="U12" s="128">
        <f t="shared" ref="U12" si="5">+R12+T12</f>
        <v>1480.8766666666666</v>
      </c>
      <c r="V12" s="128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</row>
    <row r="13" spans="1:164" ht="18" x14ac:dyDescent="0.35">
      <c r="A13" s="37"/>
      <c r="B13" s="38"/>
      <c r="C13" s="53">
        <v>2</v>
      </c>
      <c r="D13" s="63">
        <v>9901521388</v>
      </c>
      <c r="E13" s="64" t="s">
        <v>27</v>
      </c>
      <c r="F13" s="65" t="s">
        <v>25</v>
      </c>
      <c r="G13" s="66" t="s">
        <v>9</v>
      </c>
      <c r="H13" s="67" t="s">
        <v>26</v>
      </c>
      <c r="I13" s="68">
        <v>71.400000000000006</v>
      </c>
      <c r="J13" s="57">
        <v>836.6</v>
      </c>
      <c r="K13" s="69">
        <v>250</v>
      </c>
      <c r="L13" s="58">
        <f t="shared" si="0"/>
        <v>2213.4</v>
      </c>
      <c r="M13" s="58">
        <f t="shared" si="1"/>
        <v>1086.5999999999999</v>
      </c>
      <c r="N13" s="59">
        <f>I13*30+J13+K13</f>
        <v>3228.6</v>
      </c>
      <c r="O13" s="60" t="s">
        <v>20</v>
      </c>
      <c r="P13" s="61">
        <f t="shared" si="3"/>
        <v>269.05</v>
      </c>
      <c r="Q13" s="59">
        <v>2871.6</v>
      </c>
      <c r="R13" s="62">
        <f t="shared" ref="R13" si="6">+Q13/12</f>
        <v>239.29999999999998</v>
      </c>
      <c r="S13" s="27">
        <f>(I13*29+J13)+(I13*28+J13)</f>
        <v>5743</v>
      </c>
      <c r="T13" s="26">
        <f t="shared" si="4"/>
        <v>478.58333333333331</v>
      </c>
      <c r="U13" s="128">
        <f t="shared" ref="U13" si="7">+R13+T13</f>
        <v>717.88333333333333</v>
      </c>
      <c r="V13" s="128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</row>
    <row r="14" spans="1:164" ht="18" x14ac:dyDescent="0.35">
      <c r="A14" s="37"/>
      <c r="B14" s="38"/>
      <c r="C14" s="70"/>
      <c r="D14" s="70"/>
      <c r="E14" s="70"/>
      <c r="F14" s="70"/>
      <c r="G14" s="70"/>
      <c r="H14" s="70"/>
      <c r="I14" s="70"/>
      <c r="J14" s="71"/>
      <c r="K14" s="72"/>
      <c r="L14" s="72">
        <f>SUM(L12:L13)</f>
        <v>4558.24</v>
      </c>
      <c r="M14" s="72">
        <f>SUM(M12:M13)</f>
        <v>2041.7599999999998</v>
      </c>
      <c r="N14" s="73" t="s">
        <v>30</v>
      </c>
      <c r="O14" s="74"/>
      <c r="P14" s="75">
        <f>SUM(P12:P13)</f>
        <v>1749.9266666666667</v>
      </c>
      <c r="Q14" s="73" t="s">
        <v>30</v>
      </c>
      <c r="R14" s="76">
        <f>SUM(R12:R13)</f>
        <v>1243.3600000000001</v>
      </c>
      <c r="S14" s="23"/>
      <c r="T14" s="25"/>
      <c r="U14" s="129"/>
      <c r="V14" s="129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</row>
    <row r="15" spans="1:164" ht="18" x14ac:dyDescent="0.35">
      <c r="A15" s="37"/>
      <c r="B15" s="38"/>
      <c r="C15" s="70"/>
      <c r="D15" s="70"/>
      <c r="E15" s="70"/>
      <c r="F15" s="70"/>
      <c r="G15" s="70"/>
      <c r="H15" s="70"/>
      <c r="I15" s="70"/>
      <c r="J15" s="71"/>
      <c r="K15" s="72"/>
      <c r="L15" s="72"/>
      <c r="M15" s="72"/>
      <c r="N15" s="72"/>
      <c r="O15" s="77"/>
      <c r="P15" s="77"/>
      <c r="Q15" s="72"/>
      <c r="R15" s="78"/>
      <c r="S15" s="23"/>
      <c r="T15" s="25"/>
      <c r="U15" s="129"/>
      <c r="V15" s="129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</row>
    <row r="16" spans="1:164" ht="18" x14ac:dyDescent="0.35">
      <c r="A16" s="37"/>
      <c r="B16" s="3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40"/>
      <c r="Q16" s="40"/>
      <c r="R16" s="78"/>
      <c r="S16" s="23"/>
      <c r="T16" s="25"/>
      <c r="U16" s="129"/>
      <c r="V16" s="129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</row>
    <row r="17" spans="1:164" ht="16.5" customHeight="1" x14ac:dyDescent="0.35">
      <c r="A17" s="37"/>
      <c r="B17" s="38"/>
      <c r="C17" s="38"/>
      <c r="D17" s="39"/>
      <c r="E17" s="39"/>
      <c r="F17" s="38"/>
      <c r="G17" s="39"/>
      <c r="H17" s="38"/>
      <c r="I17" s="38"/>
      <c r="J17" s="39"/>
      <c r="K17" s="38"/>
      <c r="L17" s="38"/>
      <c r="M17" s="38"/>
      <c r="N17" s="38"/>
      <c r="O17" s="40"/>
      <c r="P17" s="40"/>
      <c r="Q17" s="38"/>
      <c r="R17" s="41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</row>
    <row r="18" spans="1:164" ht="18" x14ac:dyDescent="0.35">
      <c r="A18" s="37"/>
      <c r="B18" s="38"/>
      <c r="C18" s="40"/>
      <c r="D18" s="81"/>
      <c r="E18" s="81"/>
      <c r="F18" s="40"/>
      <c r="G18" s="81"/>
      <c r="H18" s="40"/>
      <c r="I18" s="40"/>
      <c r="J18" s="81"/>
      <c r="K18" s="40"/>
      <c r="L18" s="40"/>
      <c r="M18" s="40"/>
      <c r="N18" s="40"/>
      <c r="O18" s="40"/>
      <c r="P18" s="40"/>
      <c r="Q18" s="40"/>
      <c r="R18" s="41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</row>
    <row r="19" spans="1:164" ht="18" x14ac:dyDescent="0.35">
      <c r="A19" s="37"/>
      <c r="B19" s="38"/>
      <c r="C19" s="40"/>
      <c r="D19" s="81"/>
      <c r="E19" s="81"/>
      <c r="F19" s="40"/>
      <c r="G19" s="81"/>
      <c r="H19" s="40"/>
      <c r="I19" s="40"/>
      <c r="J19" s="81"/>
      <c r="K19" s="102" t="s">
        <v>24</v>
      </c>
      <c r="L19" s="102"/>
      <c r="M19" s="102"/>
      <c r="N19" s="102"/>
      <c r="O19" s="102"/>
      <c r="P19" s="102"/>
      <c r="Q19" s="102"/>
      <c r="R19" s="82">
        <f>(R14)</f>
        <v>1243.3600000000001</v>
      </c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</row>
    <row r="20" spans="1:164" ht="18" x14ac:dyDescent="0.35">
      <c r="A20" s="37"/>
      <c r="B20" s="38"/>
      <c r="C20" s="40"/>
      <c r="D20" s="81"/>
      <c r="E20" s="81"/>
      <c r="F20" s="40"/>
      <c r="G20" s="81"/>
      <c r="H20" s="40"/>
      <c r="I20" s="40"/>
      <c r="J20" s="81"/>
      <c r="K20" s="40"/>
      <c r="L20" s="40"/>
      <c r="M20" s="40"/>
      <c r="N20" s="40"/>
      <c r="O20" s="40"/>
      <c r="P20" s="40"/>
      <c r="Q20" s="40"/>
      <c r="R20" s="41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</row>
    <row r="21" spans="1:164" ht="18" x14ac:dyDescent="0.35">
      <c r="A21" s="37"/>
      <c r="B21" s="38"/>
      <c r="C21" s="40"/>
      <c r="D21" s="81"/>
      <c r="E21" s="81"/>
      <c r="F21" s="40"/>
      <c r="G21" s="81"/>
      <c r="H21" s="40"/>
      <c r="I21" s="40"/>
      <c r="J21" s="81"/>
      <c r="K21" s="40"/>
      <c r="L21" s="40"/>
      <c r="M21" s="40"/>
      <c r="N21" s="40"/>
      <c r="O21" s="40"/>
      <c r="P21" s="40"/>
      <c r="Q21" s="40"/>
      <c r="R21" s="41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</row>
    <row r="22" spans="1:164" ht="18" x14ac:dyDescent="0.35">
      <c r="A22" s="37"/>
      <c r="B22" s="38"/>
      <c r="C22" s="40"/>
      <c r="D22" s="81"/>
      <c r="E22" s="81"/>
      <c r="F22" s="40"/>
      <c r="G22" s="81"/>
      <c r="H22" s="40"/>
      <c r="I22" s="40"/>
      <c r="J22" s="81"/>
      <c r="K22" s="40"/>
      <c r="L22" s="40"/>
      <c r="M22" s="40"/>
      <c r="N22" s="40"/>
      <c r="O22" s="40"/>
      <c r="P22" s="40"/>
      <c r="Q22" s="40"/>
      <c r="R22" s="41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</row>
    <row r="23" spans="1:164" ht="18" x14ac:dyDescent="0.35">
      <c r="A23" s="37"/>
      <c r="B23" s="38"/>
      <c r="C23" s="40"/>
      <c r="D23" s="81"/>
      <c r="E23" s="81"/>
      <c r="F23" s="40"/>
      <c r="G23" s="81"/>
      <c r="H23" s="40"/>
      <c r="I23" s="40"/>
      <c r="J23" s="81"/>
      <c r="K23" s="40"/>
      <c r="L23" s="83"/>
      <c r="M23" s="83"/>
      <c r="N23" s="40"/>
      <c r="O23" s="40"/>
      <c r="P23" s="40"/>
      <c r="Q23" s="40"/>
      <c r="R23" s="41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</row>
    <row r="24" spans="1:164" ht="18" x14ac:dyDescent="0.35">
      <c r="A24" s="37"/>
      <c r="B24" s="38"/>
      <c r="C24" s="40"/>
      <c r="D24" s="84"/>
      <c r="E24" s="85"/>
      <c r="F24" s="85"/>
      <c r="G24" s="85"/>
      <c r="H24" s="86"/>
      <c r="I24" s="86"/>
      <c r="J24" s="86"/>
      <c r="K24" s="86"/>
      <c r="L24" s="86"/>
      <c r="M24" s="29"/>
      <c r="N24" s="87"/>
      <c r="O24" s="87"/>
      <c r="P24" s="30"/>
      <c r="Q24" s="40"/>
      <c r="R24" s="41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</row>
    <row r="25" spans="1:164" ht="18" x14ac:dyDescent="0.35">
      <c r="A25" s="37"/>
      <c r="B25" s="38"/>
      <c r="C25" s="40"/>
      <c r="D25" s="87"/>
      <c r="E25" s="87"/>
      <c r="F25" s="87"/>
      <c r="G25" s="87"/>
      <c r="H25" s="87"/>
      <c r="I25" s="87"/>
      <c r="J25" s="87"/>
      <c r="K25" s="87"/>
      <c r="L25" s="87"/>
      <c r="M25" s="31"/>
      <c r="N25" s="32"/>
      <c r="O25" s="130"/>
      <c r="P25" s="130"/>
      <c r="Q25" s="40"/>
      <c r="R25" s="41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</row>
    <row r="26" spans="1:164" ht="18" x14ac:dyDescent="0.35">
      <c r="A26" s="37"/>
      <c r="B26" s="38"/>
      <c r="C26" s="40"/>
      <c r="D26" s="29" t="s">
        <v>35</v>
      </c>
      <c r="E26" s="33"/>
      <c r="F26" s="32"/>
      <c r="G26" s="34"/>
      <c r="H26" s="30"/>
      <c r="I26" s="30"/>
      <c r="J26" s="30"/>
      <c r="K26" s="30"/>
      <c r="L26" s="31"/>
      <c r="M26" s="31"/>
      <c r="N26" s="32" t="s">
        <v>36</v>
      </c>
      <c r="O26" s="132"/>
      <c r="P26" s="132"/>
      <c r="Q26" s="88"/>
      <c r="R26" s="89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</row>
    <row r="27" spans="1:164" ht="18" x14ac:dyDescent="0.35">
      <c r="A27" s="37"/>
      <c r="B27" s="38"/>
      <c r="C27" s="40"/>
      <c r="D27" s="34"/>
      <c r="E27" s="34" t="s">
        <v>37</v>
      </c>
      <c r="F27" s="30"/>
      <c r="G27" s="130"/>
      <c r="H27" s="130"/>
      <c r="I27" s="130"/>
      <c r="J27" s="130"/>
      <c r="K27" s="130"/>
      <c r="L27" s="31"/>
      <c r="M27" s="31"/>
      <c r="N27" s="32"/>
      <c r="O27" s="30" t="s">
        <v>38</v>
      </c>
      <c r="P27" s="130" t="s">
        <v>38</v>
      </c>
      <c r="Q27" s="130"/>
      <c r="R27" s="130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</row>
    <row r="28" spans="1:164" ht="18" x14ac:dyDescent="0.35">
      <c r="A28" s="37"/>
      <c r="B28" s="38"/>
      <c r="C28" s="40"/>
      <c r="D28" s="34"/>
      <c r="E28" s="34" t="s">
        <v>39</v>
      </c>
      <c r="F28" s="30"/>
      <c r="G28" s="130"/>
      <c r="H28" s="130"/>
      <c r="I28" s="130"/>
      <c r="J28" s="130"/>
      <c r="K28" s="130"/>
      <c r="L28" s="31"/>
      <c r="M28" s="31"/>
      <c r="N28" s="30"/>
      <c r="O28" s="31" t="s">
        <v>40</v>
      </c>
      <c r="P28" s="131" t="s">
        <v>40</v>
      </c>
      <c r="Q28" s="131"/>
      <c r="R28" s="131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</row>
    <row r="29" spans="1:164" s="10" customFormat="1" ht="18" x14ac:dyDescent="0.35">
      <c r="A29" s="37"/>
      <c r="B29" s="37"/>
      <c r="C29" s="40"/>
      <c r="D29" s="34"/>
      <c r="E29" s="34" t="s">
        <v>42</v>
      </c>
      <c r="F29" s="34"/>
      <c r="G29" s="130"/>
      <c r="H29" s="130"/>
      <c r="I29" s="130"/>
      <c r="J29" s="130"/>
      <c r="K29" s="130"/>
      <c r="L29" s="31"/>
      <c r="M29" s="90"/>
      <c r="N29" s="31"/>
      <c r="O29" s="30" t="s">
        <v>42</v>
      </c>
      <c r="P29" s="130" t="s">
        <v>42</v>
      </c>
      <c r="Q29" s="130"/>
      <c r="R29" s="130"/>
      <c r="S29" s="22"/>
      <c r="T29" s="24"/>
      <c r="U29" s="22"/>
      <c r="V29" s="2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</row>
    <row r="30" spans="1:164" s="10" customFormat="1" ht="18" x14ac:dyDescent="0.35">
      <c r="A30" s="37"/>
      <c r="B30" s="37"/>
      <c r="C30" s="40"/>
      <c r="D30" s="91"/>
      <c r="E30" s="91"/>
      <c r="F30" s="31"/>
      <c r="G30" s="31"/>
      <c r="H30" s="31"/>
      <c r="I30" s="31"/>
      <c r="J30" s="31"/>
      <c r="K30" s="31"/>
      <c r="L30" s="31"/>
      <c r="M30" s="90"/>
      <c r="N30" s="90"/>
      <c r="O30" s="90"/>
      <c r="P30" s="90"/>
      <c r="Q30" s="40"/>
      <c r="R30" s="41"/>
      <c r="S30" s="22"/>
      <c r="T30" s="24"/>
      <c r="U30" s="22"/>
      <c r="V30" s="2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</row>
    <row r="31" spans="1:164" s="10" customFormat="1" ht="16.5" x14ac:dyDescent="0.3">
      <c r="A31" s="19"/>
      <c r="B31" s="19"/>
      <c r="C31" s="2"/>
      <c r="D31" s="35"/>
      <c r="E31" s="35"/>
      <c r="F31" s="35"/>
      <c r="G31" s="98"/>
      <c r="H31" s="36"/>
      <c r="I31" s="36"/>
      <c r="J31" s="36"/>
      <c r="K31" s="36"/>
      <c r="L31" s="36"/>
      <c r="M31" s="35"/>
      <c r="N31" s="35"/>
      <c r="O31" s="35"/>
      <c r="P31" s="35"/>
      <c r="Q31" s="2"/>
      <c r="R31" s="24"/>
      <c r="S31" s="22"/>
      <c r="T31" s="24"/>
      <c r="U31" s="22"/>
      <c r="V31" s="2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</row>
    <row r="32" spans="1:164" s="10" customFormat="1" ht="16.5" x14ac:dyDescent="0.3">
      <c r="A32" s="93"/>
      <c r="B32" s="93"/>
      <c r="C32" s="92"/>
      <c r="D32" s="94"/>
      <c r="E32" s="94"/>
      <c r="F32" s="92"/>
      <c r="G32" s="94"/>
      <c r="H32" s="92"/>
      <c r="I32" s="92"/>
      <c r="J32" s="94"/>
      <c r="K32" s="92"/>
      <c r="L32" s="92"/>
      <c r="M32" s="92"/>
      <c r="N32" s="92"/>
      <c r="O32" s="92"/>
      <c r="P32" s="92"/>
      <c r="Q32" s="92"/>
      <c r="R32" s="95"/>
      <c r="S32" s="96"/>
      <c r="T32" s="95"/>
      <c r="U32" s="96"/>
      <c r="V32" s="96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</row>
    <row r="33" spans="1:164" s="10" customFormat="1" ht="16.5" x14ac:dyDescent="0.3">
      <c r="A33" s="93"/>
      <c r="B33" s="93"/>
      <c r="C33" s="92"/>
      <c r="D33" s="94"/>
      <c r="E33" s="94"/>
      <c r="F33" s="92"/>
      <c r="G33" s="94"/>
      <c r="H33" s="92"/>
      <c r="I33" s="92"/>
      <c r="J33" s="94"/>
      <c r="K33" s="92"/>
      <c r="L33" s="92"/>
      <c r="M33" s="92"/>
      <c r="N33" s="92"/>
      <c r="O33" s="92"/>
      <c r="P33" s="92"/>
      <c r="Q33" s="92"/>
      <c r="R33" s="95"/>
      <c r="S33" s="96"/>
      <c r="T33" s="95"/>
      <c r="U33" s="96"/>
      <c r="V33" s="96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</row>
    <row r="34" spans="1:164" s="10" customFormat="1" ht="16.5" x14ac:dyDescent="0.3">
      <c r="A34" s="93"/>
      <c r="B34" s="93"/>
      <c r="C34" s="92"/>
      <c r="D34" s="94"/>
      <c r="E34" s="94"/>
      <c r="F34" s="92"/>
      <c r="G34" s="94"/>
      <c r="H34" s="92"/>
      <c r="I34" s="92"/>
      <c r="J34" s="94"/>
      <c r="K34" s="92"/>
      <c r="L34" s="92"/>
      <c r="M34" s="92"/>
      <c r="N34" s="92"/>
      <c r="O34" s="92"/>
      <c r="P34" s="92"/>
      <c r="Q34" s="92"/>
      <c r="R34" s="95"/>
      <c r="S34" s="96"/>
      <c r="T34" s="95"/>
      <c r="U34" s="96"/>
      <c r="V34" s="96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</row>
    <row r="35" spans="1:164" s="10" customFormat="1" ht="16.5" x14ac:dyDescent="0.3">
      <c r="A35" s="93"/>
      <c r="B35" s="93"/>
      <c r="C35" s="92"/>
      <c r="D35" s="94"/>
      <c r="E35" s="94"/>
      <c r="F35" s="92"/>
      <c r="G35" s="94"/>
      <c r="H35" s="92"/>
      <c r="I35" s="92"/>
      <c r="J35" s="94"/>
      <c r="K35" s="92"/>
      <c r="L35" s="92"/>
      <c r="M35" s="92"/>
      <c r="N35" s="92"/>
      <c r="O35" s="92"/>
      <c r="P35" s="92"/>
      <c r="Q35" s="92"/>
      <c r="R35" s="97" t="s">
        <v>41</v>
      </c>
      <c r="S35" s="96"/>
      <c r="T35" s="95"/>
      <c r="U35" s="96"/>
      <c r="V35" s="96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</row>
    <row r="36" spans="1:164" ht="15" customHeight="1" x14ac:dyDescent="0.3">
      <c r="A36" s="93"/>
      <c r="B36" s="93"/>
      <c r="C36" s="92"/>
      <c r="D36" s="94"/>
      <c r="E36" s="94"/>
      <c r="F36" s="92"/>
      <c r="G36" s="94"/>
      <c r="H36" s="92"/>
      <c r="I36" s="92"/>
      <c r="J36" s="94"/>
      <c r="K36" s="92"/>
      <c r="L36" s="92"/>
      <c r="M36" s="92"/>
      <c r="N36" s="92"/>
      <c r="O36" s="92"/>
      <c r="P36" s="92"/>
      <c r="Q36" s="92"/>
      <c r="R36" s="95"/>
      <c r="S36" s="96"/>
      <c r="T36" s="95"/>
      <c r="U36" s="96"/>
      <c r="V36" s="96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</row>
    <row r="37" spans="1:164" ht="16.5" x14ac:dyDescent="0.25">
      <c r="A37" s="28"/>
      <c r="B37" s="28"/>
      <c r="C37" s="92"/>
      <c r="D37" s="94"/>
      <c r="E37" s="94"/>
      <c r="F37" s="92"/>
      <c r="G37" s="94"/>
      <c r="H37" s="92"/>
      <c r="I37" s="92"/>
      <c r="J37" s="94"/>
      <c r="K37" s="92"/>
      <c r="L37" s="92"/>
      <c r="M37" s="92"/>
      <c r="N37" s="92"/>
      <c r="O37" s="92"/>
      <c r="P37" s="92"/>
      <c r="Q37" s="92"/>
      <c r="R37" s="95"/>
      <c r="S37" s="96"/>
      <c r="T37" s="95"/>
      <c r="U37" s="96"/>
      <c r="V37" s="96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</row>
    <row r="38" spans="1:164" ht="45" customHeight="1" x14ac:dyDescent="0.3">
      <c r="A38" s="93"/>
      <c r="B38" s="93"/>
      <c r="C38" s="92"/>
      <c r="D38" s="94"/>
      <c r="E38" s="94"/>
      <c r="F38" s="92"/>
      <c r="G38" s="94"/>
      <c r="H38" s="92"/>
      <c r="I38" s="92"/>
      <c r="J38" s="94"/>
      <c r="K38" s="92"/>
      <c r="L38" s="92"/>
      <c r="M38" s="92"/>
      <c r="N38" s="92"/>
      <c r="O38" s="92"/>
      <c r="P38" s="92"/>
      <c r="Q38" s="92"/>
      <c r="R38" s="95"/>
      <c r="S38" s="96"/>
      <c r="T38" s="95"/>
      <c r="U38" s="96"/>
      <c r="V38" s="96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</row>
    <row r="39" spans="1:164" ht="16.5" x14ac:dyDescent="0.3">
      <c r="A39" s="93"/>
      <c r="B39" s="93"/>
      <c r="C39" s="92"/>
      <c r="D39" s="94"/>
      <c r="E39" s="94"/>
      <c r="F39" s="92"/>
      <c r="G39" s="94"/>
      <c r="H39" s="92"/>
      <c r="I39" s="92"/>
      <c r="J39" s="94"/>
      <c r="K39" s="92"/>
      <c r="L39" s="92"/>
      <c r="M39" s="92"/>
      <c r="N39" s="92"/>
      <c r="O39" s="92"/>
      <c r="P39" s="92"/>
      <c r="Q39" s="92"/>
      <c r="R39" s="95"/>
      <c r="S39" s="96"/>
      <c r="T39" s="95"/>
      <c r="U39" s="96"/>
      <c r="V39" s="96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</row>
    <row r="40" spans="1:164" ht="16.5" x14ac:dyDescent="0.3">
      <c r="A40" s="93"/>
      <c r="B40" s="93"/>
      <c r="C40" s="92"/>
      <c r="D40" s="94"/>
      <c r="E40" s="94"/>
      <c r="F40" s="92"/>
      <c r="G40" s="94"/>
      <c r="H40" s="92"/>
      <c r="I40" s="92"/>
      <c r="J40" s="94"/>
      <c r="K40" s="92"/>
      <c r="L40" s="92"/>
      <c r="M40" s="92"/>
      <c r="N40" s="92"/>
      <c r="O40" s="92"/>
      <c r="P40" s="92"/>
      <c r="Q40" s="92"/>
      <c r="R40" s="95"/>
      <c r="S40" s="96"/>
      <c r="T40" s="95"/>
      <c r="U40" s="96"/>
      <c r="V40" s="96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</row>
    <row r="41" spans="1:164" ht="16.5" x14ac:dyDescent="0.3">
      <c r="A41" s="93"/>
      <c r="B41" s="93"/>
      <c r="C41" s="92"/>
      <c r="D41" s="94"/>
      <c r="E41" s="94"/>
      <c r="F41" s="92"/>
      <c r="G41" s="94"/>
      <c r="H41" s="92"/>
      <c r="I41" s="92"/>
      <c r="J41" s="94"/>
      <c r="K41" s="92"/>
      <c r="L41" s="92"/>
      <c r="M41" s="92"/>
      <c r="N41" s="92"/>
      <c r="O41" s="92"/>
      <c r="P41" s="92"/>
      <c r="Q41" s="92"/>
      <c r="R41" s="95"/>
      <c r="S41" s="96"/>
      <c r="T41" s="95"/>
      <c r="U41" s="96"/>
      <c r="V41" s="96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</row>
    <row r="42" spans="1:164" ht="16.5" x14ac:dyDescent="0.3">
      <c r="A42" s="93"/>
      <c r="B42" s="93"/>
      <c r="C42" s="92"/>
      <c r="D42" s="94"/>
      <c r="E42" s="94"/>
      <c r="F42" s="92"/>
      <c r="G42" s="94"/>
      <c r="H42" s="92"/>
      <c r="I42" s="92"/>
      <c r="J42" s="94"/>
      <c r="K42" s="92"/>
      <c r="L42" s="92"/>
      <c r="M42" s="92"/>
      <c r="N42" s="92"/>
      <c r="O42" s="92"/>
      <c r="P42" s="92"/>
      <c r="Q42" s="92"/>
      <c r="R42" s="95"/>
      <c r="S42" s="96"/>
      <c r="T42" s="95"/>
      <c r="U42" s="96"/>
      <c r="V42" s="96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</row>
    <row r="43" spans="1:164" ht="16.5" x14ac:dyDescent="0.3">
      <c r="A43" s="93"/>
      <c r="B43" s="93"/>
      <c r="C43" s="92"/>
      <c r="D43" s="94"/>
      <c r="E43" s="94"/>
      <c r="F43" s="92"/>
      <c r="G43" s="94"/>
      <c r="H43" s="92"/>
      <c r="I43" s="92"/>
      <c r="J43" s="94"/>
      <c r="K43" s="92"/>
      <c r="L43" s="92"/>
      <c r="M43" s="92"/>
      <c r="N43" s="92"/>
      <c r="O43" s="92"/>
      <c r="P43" s="92"/>
      <c r="Q43" s="92"/>
      <c r="R43" s="95"/>
      <c r="S43" s="96"/>
      <c r="T43" s="95"/>
      <c r="U43" s="96"/>
      <c r="V43" s="96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</row>
    <row r="44" spans="1:164" ht="17.25" customHeight="1" x14ac:dyDescent="0.3">
      <c r="A44" s="93"/>
      <c r="B44" s="93"/>
      <c r="C44" s="92"/>
      <c r="D44" s="94"/>
      <c r="E44" s="94"/>
      <c r="F44" s="92"/>
      <c r="G44" s="94"/>
      <c r="H44" s="92"/>
      <c r="I44" s="92"/>
      <c r="J44" s="94"/>
      <c r="K44" s="92"/>
      <c r="L44" s="92"/>
      <c r="M44" s="92"/>
      <c r="N44" s="92"/>
      <c r="O44" s="92"/>
      <c r="P44" s="92"/>
      <c r="Q44" s="92"/>
      <c r="R44" s="95"/>
      <c r="S44" s="96"/>
      <c r="T44" s="95"/>
      <c r="U44" s="96"/>
      <c r="V44" s="96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</row>
    <row r="45" spans="1:164" s="10" customFormat="1" ht="16.5" x14ac:dyDescent="0.3">
      <c r="A45" s="93"/>
      <c r="B45" s="93"/>
      <c r="C45" s="92"/>
      <c r="D45" s="94"/>
      <c r="E45" s="94"/>
      <c r="F45" s="92"/>
      <c r="G45" s="94"/>
      <c r="H45" s="92"/>
      <c r="I45" s="92"/>
      <c r="J45" s="94"/>
      <c r="K45" s="92"/>
      <c r="L45" s="92"/>
      <c r="M45" s="92"/>
      <c r="N45" s="92"/>
      <c r="O45" s="92"/>
      <c r="P45" s="92"/>
      <c r="Q45" s="92"/>
      <c r="R45" s="95"/>
      <c r="S45" s="96"/>
      <c r="T45" s="95"/>
      <c r="U45" s="96"/>
      <c r="V45" s="96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</row>
    <row r="46" spans="1:164" ht="16.5" x14ac:dyDescent="0.3">
      <c r="A46" s="93"/>
      <c r="B46" s="93"/>
      <c r="C46" s="92"/>
      <c r="D46" s="94"/>
      <c r="E46" s="94"/>
      <c r="F46" s="92"/>
      <c r="G46" s="94"/>
      <c r="H46" s="92"/>
      <c r="I46" s="92"/>
      <c r="J46" s="94"/>
      <c r="K46" s="92"/>
      <c r="L46" s="92"/>
      <c r="M46" s="92"/>
      <c r="N46" s="92"/>
      <c r="O46" s="92"/>
      <c r="P46" s="92"/>
      <c r="Q46" s="92"/>
      <c r="R46" s="95"/>
      <c r="S46" s="96"/>
      <c r="T46" s="95"/>
      <c r="U46" s="96"/>
      <c r="V46" s="96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</row>
    <row r="47" spans="1:164" ht="16.5" x14ac:dyDescent="0.3">
      <c r="A47" s="93"/>
      <c r="B47" s="93"/>
      <c r="C47" s="92"/>
      <c r="D47" s="94"/>
      <c r="E47" s="94"/>
      <c r="F47" s="92"/>
      <c r="G47" s="94"/>
      <c r="H47" s="92"/>
      <c r="I47" s="92"/>
      <c r="J47" s="94"/>
      <c r="K47" s="92"/>
      <c r="L47" s="92"/>
      <c r="M47" s="92"/>
      <c r="N47" s="92"/>
      <c r="O47" s="92"/>
      <c r="P47" s="92"/>
      <c r="Q47" s="92"/>
      <c r="R47" s="95"/>
      <c r="S47" s="96"/>
      <c r="T47" s="95"/>
      <c r="U47" s="96"/>
      <c r="V47" s="96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</row>
    <row r="48" spans="1:164" ht="16.5" x14ac:dyDescent="0.3">
      <c r="A48" s="93"/>
      <c r="B48" s="93"/>
      <c r="C48" s="92"/>
      <c r="D48" s="94"/>
      <c r="E48" s="94"/>
      <c r="F48" s="92"/>
      <c r="G48" s="94"/>
      <c r="H48" s="92"/>
      <c r="I48" s="92"/>
      <c r="J48" s="94"/>
      <c r="K48" s="92"/>
      <c r="L48" s="92"/>
      <c r="M48" s="92"/>
      <c r="N48" s="92"/>
      <c r="O48" s="92"/>
      <c r="P48" s="92"/>
      <c r="Q48" s="92"/>
      <c r="R48" s="95"/>
      <c r="S48" s="96"/>
      <c r="T48" s="95"/>
      <c r="U48" s="96"/>
      <c r="V48" s="96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</row>
    <row r="49" spans="1:164" ht="16.5" x14ac:dyDescent="0.3">
      <c r="A49" s="93"/>
      <c r="B49" s="93"/>
      <c r="C49" s="92"/>
      <c r="D49" s="94"/>
      <c r="E49" s="94"/>
      <c r="F49" s="92"/>
      <c r="G49" s="94"/>
      <c r="H49" s="92"/>
      <c r="I49" s="92"/>
      <c r="J49" s="94"/>
      <c r="K49" s="92"/>
      <c r="L49" s="92"/>
      <c r="M49" s="92"/>
      <c r="N49" s="92"/>
      <c r="O49" s="92"/>
      <c r="P49" s="92"/>
      <c r="Q49" s="92"/>
      <c r="R49" s="95"/>
      <c r="S49" s="96"/>
      <c r="T49" s="95"/>
      <c r="U49" s="96"/>
      <c r="V49" s="96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</row>
    <row r="50" spans="1:164" ht="16.5" x14ac:dyDescent="0.3">
      <c r="A50" s="93"/>
      <c r="B50" s="93"/>
      <c r="C50" s="92"/>
      <c r="D50" s="94"/>
      <c r="E50" s="94"/>
      <c r="F50" s="92"/>
      <c r="G50" s="94"/>
      <c r="H50" s="92"/>
      <c r="I50" s="92"/>
      <c r="J50" s="94"/>
      <c r="K50" s="92"/>
      <c r="L50" s="92"/>
      <c r="M50" s="92"/>
      <c r="N50" s="92"/>
      <c r="O50" s="92"/>
      <c r="P50" s="92"/>
      <c r="Q50" s="92"/>
      <c r="R50" s="95"/>
      <c r="S50" s="96"/>
      <c r="T50" s="95"/>
      <c r="U50" s="96"/>
      <c r="V50" s="96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</row>
    <row r="51" spans="1:164" ht="16.5" x14ac:dyDescent="0.3">
      <c r="A51" s="93"/>
      <c r="B51" s="93"/>
      <c r="C51" s="92"/>
      <c r="D51" s="94"/>
      <c r="E51" s="94"/>
      <c r="F51" s="92"/>
      <c r="G51" s="94"/>
      <c r="H51" s="92"/>
      <c r="I51" s="92"/>
      <c r="J51" s="94"/>
      <c r="K51" s="92"/>
      <c r="L51" s="92"/>
      <c r="M51" s="92"/>
      <c r="N51" s="92"/>
      <c r="O51" s="92"/>
      <c r="P51" s="92"/>
      <c r="Q51" s="92"/>
      <c r="R51" s="95"/>
      <c r="S51" s="96"/>
      <c r="T51" s="95"/>
      <c r="U51" s="96"/>
      <c r="V51" s="96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</row>
    <row r="52" spans="1:164" ht="16.5" x14ac:dyDescent="0.3">
      <c r="A52" s="93"/>
      <c r="B52" s="93"/>
      <c r="C52" s="92"/>
      <c r="D52" s="94"/>
      <c r="E52" s="94"/>
      <c r="F52" s="92"/>
      <c r="G52" s="94"/>
      <c r="H52" s="92"/>
      <c r="I52" s="92"/>
      <c r="J52" s="94"/>
      <c r="K52" s="92"/>
      <c r="L52" s="92"/>
      <c r="M52" s="92"/>
      <c r="N52" s="92"/>
      <c r="O52" s="92"/>
      <c r="P52" s="92"/>
      <c r="Q52" s="92"/>
      <c r="R52" s="95"/>
      <c r="S52" s="96"/>
      <c r="T52" s="95"/>
      <c r="U52" s="96"/>
      <c r="V52" s="96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</row>
    <row r="53" spans="1:164" ht="16.5" x14ac:dyDescent="0.3">
      <c r="A53" s="93"/>
      <c r="B53" s="93"/>
      <c r="C53" s="92"/>
      <c r="D53" s="94"/>
      <c r="E53" s="94"/>
      <c r="F53" s="92"/>
      <c r="G53" s="94"/>
      <c r="H53" s="92"/>
      <c r="I53" s="92"/>
      <c r="J53" s="94"/>
      <c r="K53" s="92"/>
      <c r="L53" s="92"/>
      <c r="M53" s="92"/>
      <c r="N53" s="92"/>
      <c r="O53" s="92"/>
      <c r="P53" s="92"/>
      <c r="Q53" s="92"/>
      <c r="R53" s="95"/>
      <c r="S53" s="96"/>
      <c r="T53" s="95"/>
      <c r="U53" s="96"/>
      <c r="V53" s="96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</row>
    <row r="54" spans="1:164" ht="16.5" x14ac:dyDescent="0.3">
      <c r="A54" s="93"/>
      <c r="B54" s="93"/>
      <c r="C54" s="92"/>
      <c r="D54" s="94"/>
      <c r="E54" s="94"/>
      <c r="F54" s="92"/>
      <c r="G54" s="94"/>
      <c r="H54" s="92"/>
      <c r="I54" s="92"/>
      <c r="J54" s="94"/>
      <c r="K54" s="92"/>
      <c r="L54" s="92"/>
      <c r="M54" s="92"/>
      <c r="N54" s="92"/>
      <c r="O54" s="92"/>
      <c r="P54" s="92"/>
      <c r="Q54" s="92"/>
      <c r="R54" s="95"/>
      <c r="S54" s="96"/>
      <c r="T54" s="95"/>
      <c r="U54" s="96"/>
      <c r="V54" s="96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</row>
    <row r="55" spans="1:164" ht="16.5" x14ac:dyDescent="0.3">
      <c r="A55" s="93"/>
      <c r="B55" s="93"/>
      <c r="C55" s="92"/>
      <c r="D55" s="94"/>
      <c r="E55" s="94"/>
      <c r="F55" s="92"/>
      <c r="G55" s="94"/>
      <c r="H55" s="92"/>
      <c r="I55" s="92"/>
      <c r="J55" s="94"/>
      <c r="K55" s="92"/>
      <c r="L55" s="92"/>
      <c r="M55" s="92"/>
      <c r="N55" s="92"/>
      <c r="O55" s="92"/>
      <c r="P55" s="92"/>
      <c r="Q55" s="92"/>
      <c r="R55" s="95"/>
      <c r="S55" s="96"/>
      <c r="T55" s="95"/>
      <c r="U55" s="96"/>
      <c r="V55" s="96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</row>
    <row r="56" spans="1:164" ht="16.5" x14ac:dyDescent="0.3">
      <c r="A56" s="93"/>
      <c r="B56" s="93"/>
      <c r="C56" s="92"/>
      <c r="D56" s="94"/>
      <c r="E56" s="94"/>
      <c r="F56" s="92"/>
      <c r="G56" s="94"/>
      <c r="H56" s="92"/>
      <c r="I56" s="92"/>
      <c r="J56" s="94"/>
      <c r="K56" s="92"/>
      <c r="L56" s="92"/>
      <c r="M56" s="92"/>
      <c r="N56" s="92"/>
      <c r="O56" s="92"/>
      <c r="P56" s="92"/>
      <c r="Q56" s="92"/>
      <c r="R56" s="95"/>
      <c r="S56" s="96"/>
      <c r="T56" s="95"/>
      <c r="U56" s="96"/>
      <c r="V56" s="96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</row>
    <row r="57" spans="1:164" ht="16.5" x14ac:dyDescent="0.3">
      <c r="A57" s="93"/>
      <c r="B57" s="93"/>
      <c r="C57" s="92"/>
      <c r="D57" s="94"/>
      <c r="E57" s="94"/>
      <c r="F57" s="92"/>
      <c r="G57" s="94"/>
      <c r="H57" s="92"/>
      <c r="I57" s="92"/>
      <c r="J57" s="94"/>
      <c r="K57" s="92"/>
      <c r="L57" s="92"/>
      <c r="M57" s="92"/>
      <c r="N57" s="92"/>
      <c r="O57" s="92"/>
      <c r="P57" s="92"/>
      <c r="Q57" s="92"/>
      <c r="R57" s="95"/>
      <c r="S57" s="96"/>
      <c r="T57" s="95"/>
      <c r="U57" s="96"/>
      <c r="V57" s="96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</row>
    <row r="58" spans="1:164" ht="16.5" x14ac:dyDescent="0.3">
      <c r="A58" s="93"/>
      <c r="B58" s="93"/>
      <c r="C58" s="92"/>
      <c r="D58" s="94"/>
      <c r="E58" s="94"/>
      <c r="F58" s="92"/>
      <c r="G58" s="94"/>
      <c r="H58" s="92"/>
      <c r="I58" s="92"/>
      <c r="J58" s="94"/>
      <c r="K58" s="92"/>
      <c r="L58" s="92"/>
      <c r="M58" s="92"/>
      <c r="N58" s="92"/>
      <c r="O58" s="92"/>
      <c r="P58" s="92"/>
      <c r="Q58" s="92"/>
      <c r="R58" s="95"/>
      <c r="S58" s="96"/>
      <c r="T58" s="95"/>
      <c r="U58" s="96"/>
      <c r="V58" s="96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</row>
    <row r="59" spans="1:164" ht="16.5" x14ac:dyDescent="0.3">
      <c r="A59" s="93"/>
      <c r="B59" s="93"/>
      <c r="C59" s="92"/>
      <c r="D59" s="94"/>
      <c r="E59" s="94"/>
      <c r="F59" s="92"/>
      <c r="G59" s="94"/>
      <c r="H59" s="92"/>
      <c r="I59" s="92"/>
      <c r="J59" s="94"/>
      <c r="K59" s="92"/>
      <c r="L59" s="92"/>
      <c r="M59" s="92"/>
      <c r="N59" s="92"/>
      <c r="O59" s="92"/>
      <c r="P59" s="92"/>
      <c r="Q59" s="92"/>
      <c r="R59" s="95"/>
      <c r="S59" s="96"/>
      <c r="T59" s="95"/>
      <c r="U59" s="96"/>
      <c r="V59" s="96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</row>
    <row r="60" spans="1:164" ht="16.5" x14ac:dyDescent="0.3">
      <c r="A60" s="93"/>
      <c r="B60" s="93"/>
      <c r="C60" s="92"/>
      <c r="D60" s="94"/>
      <c r="E60" s="94"/>
      <c r="F60" s="92"/>
      <c r="G60" s="94"/>
      <c r="H60" s="92"/>
      <c r="I60" s="92"/>
      <c r="J60" s="94"/>
      <c r="K60" s="92"/>
      <c r="L60" s="92"/>
      <c r="M60" s="92"/>
      <c r="N60" s="92"/>
      <c r="O60" s="92"/>
      <c r="P60" s="92"/>
      <c r="Q60" s="92"/>
      <c r="R60" s="95"/>
      <c r="S60" s="96"/>
      <c r="T60" s="95"/>
      <c r="U60" s="96"/>
      <c r="V60" s="96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</row>
    <row r="61" spans="1:164" ht="16.5" x14ac:dyDescent="0.3">
      <c r="A61" s="93"/>
      <c r="B61" s="93"/>
      <c r="C61" s="92"/>
      <c r="D61" s="94"/>
      <c r="E61" s="94"/>
      <c r="F61" s="92"/>
      <c r="G61" s="94"/>
      <c r="H61" s="92"/>
      <c r="I61" s="92"/>
      <c r="J61" s="94"/>
      <c r="K61" s="92"/>
      <c r="L61" s="92"/>
      <c r="M61" s="92"/>
      <c r="N61" s="92"/>
      <c r="O61" s="92"/>
      <c r="P61" s="92"/>
      <c r="Q61" s="92"/>
      <c r="R61" s="95"/>
      <c r="S61" s="96"/>
      <c r="T61" s="95"/>
      <c r="U61" s="96"/>
      <c r="V61" s="96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</row>
    <row r="62" spans="1:164" ht="16.5" x14ac:dyDescent="0.3">
      <c r="A62" s="93"/>
      <c r="B62" s="93"/>
      <c r="C62" s="92"/>
      <c r="D62" s="94"/>
      <c r="E62" s="94"/>
      <c r="F62" s="92"/>
      <c r="G62" s="94"/>
      <c r="H62" s="92"/>
      <c r="I62" s="92"/>
      <c r="J62" s="94"/>
      <c r="K62" s="92"/>
      <c r="L62" s="92"/>
      <c r="M62" s="92"/>
      <c r="N62" s="92"/>
      <c r="O62" s="92"/>
      <c r="P62" s="92"/>
      <c r="Q62" s="92"/>
      <c r="R62" s="95"/>
      <c r="S62" s="96"/>
      <c r="T62" s="95"/>
      <c r="U62" s="96"/>
      <c r="V62" s="96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</row>
    <row r="63" spans="1:164" ht="16.5" x14ac:dyDescent="0.3">
      <c r="A63" s="93"/>
      <c r="B63" s="93"/>
      <c r="C63" s="92"/>
      <c r="D63" s="94"/>
      <c r="E63" s="94"/>
      <c r="F63" s="92"/>
      <c r="G63" s="94"/>
      <c r="H63" s="92"/>
      <c r="I63" s="92"/>
      <c r="J63" s="94"/>
      <c r="K63" s="92"/>
      <c r="L63" s="92"/>
      <c r="M63" s="92"/>
      <c r="N63" s="92"/>
      <c r="O63" s="92"/>
      <c r="P63" s="92"/>
      <c r="Q63" s="92"/>
      <c r="R63" s="95"/>
      <c r="S63" s="96"/>
      <c r="T63" s="95"/>
      <c r="U63" s="96"/>
      <c r="V63" s="96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</row>
    <row r="64" spans="1:164" ht="16.5" x14ac:dyDescent="0.3">
      <c r="A64" s="93"/>
      <c r="B64" s="93"/>
      <c r="C64" s="92"/>
      <c r="D64" s="94"/>
      <c r="E64" s="94"/>
      <c r="F64" s="92"/>
      <c r="G64" s="94"/>
      <c r="H64" s="92"/>
      <c r="I64" s="92"/>
      <c r="J64" s="94"/>
      <c r="K64" s="92"/>
      <c r="L64" s="92"/>
      <c r="M64" s="92"/>
      <c r="N64" s="92"/>
      <c r="O64" s="92"/>
      <c r="P64" s="92"/>
      <c r="Q64" s="92"/>
      <c r="R64" s="95"/>
      <c r="S64" s="96"/>
      <c r="T64" s="95"/>
      <c r="U64" s="96"/>
      <c r="V64" s="96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</row>
    <row r="65" spans="1:164" ht="16.5" x14ac:dyDescent="0.3">
      <c r="A65" s="93"/>
      <c r="B65" s="93"/>
      <c r="C65" s="92"/>
      <c r="D65" s="94"/>
      <c r="E65" s="94"/>
      <c r="F65" s="92"/>
      <c r="G65" s="94"/>
      <c r="H65" s="92"/>
      <c r="I65" s="92"/>
      <c r="J65" s="94"/>
      <c r="K65" s="92"/>
      <c r="L65" s="92"/>
      <c r="M65" s="92"/>
      <c r="N65" s="92"/>
      <c r="O65" s="92"/>
      <c r="P65" s="92"/>
      <c r="Q65" s="92"/>
      <c r="R65" s="95"/>
      <c r="S65" s="96"/>
      <c r="T65" s="95"/>
      <c r="U65" s="96"/>
      <c r="V65" s="96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</row>
    <row r="66" spans="1:164" s="10" customFormat="1" ht="16.5" x14ac:dyDescent="0.3">
      <c r="A66" s="93"/>
      <c r="B66" s="93"/>
      <c r="C66" s="92"/>
      <c r="D66" s="94"/>
      <c r="E66" s="94"/>
      <c r="F66" s="92"/>
      <c r="G66" s="94"/>
      <c r="H66" s="92"/>
      <c r="I66" s="92"/>
      <c r="J66" s="94"/>
      <c r="K66" s="92"/>
      <c r="L66" s="92"/>
      <c r="M66" s="92"/>
      <c r="N66" s="92"/>
      <c r="O66" s="92"/>
      <c r="P66" s="92"/>
      <c r="Q66" s="92"/>
      <c r="R66" s="95"/>
      <c r="S66" s="96"/>
      <c r="T66" s="95"/>
      <c r="U66" s="96"/>
      <c r="V66" s="96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</row>
    <row r="67" spans="1:164" s="10" customFormat="1" ht="16.5" x14ac:dyDescent="0.3">
      <c r="A67" s="93"/>
      <c r="B67" s="93"/>
      <c r="C67" s="92"/>
      <c r="D67" s="94"/>
      <c r="E67" s="94"/>
      <c r="F67" s="92"/>
      <c r="G67" s="94"/>
      <c r="H67" s="92"/>
      <c r="I67" s="92"/>
      <c r="J67" s="94"/>
      <c r="K67" s="92"/>
      <c r="L67" s="92"/>
      <c r="M67" s="92"/>
      <c r="N67" s="92"/>
      <c r="O67" s="92"/>
      <c r="P67" s="92"/>
      <c r="Q67" s="92"/>
      <c r="R67" s="95"/>
      <c r="S67" s="96"/>
      <c r="T67" s="95"/>
      <c r="U67" s="96"/>
      <c r="V67" s="96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</row>
    <row r="68" spans="1:164" ht="16.5" x14ac:dyDescent="0.3">
      <c r="A68" s="93"/>
      <c r="B68" s="93"/>
      <c r="C68" s="92"/>
      <c r="D68" s="94"/>
      <c r="E68" s="94"/>
      <c r="F68" s="92"/>
      <c r="G68" s="94"/>
      <c r="H68" s="92"/>
      <c r="I68" s="92"/>
      <c r="J68" s="94"/>
      <c r="K68" s="92"/>
      <c r="L68" s="92"/>
      <c r="M68" s="92"/>
      <c r="N68" s="92"/>
      <c r="O68" s="92"/>
      <c r="P68" s="92"/>
      <c r="Q68" s="92"/>
      <c r="R68" s="95"/>
      <c r="S68" s="96"/>
      <c r="T68" s="95"/>
      <c r="U68" s="96"/>
      <c r="V68" s="96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</row>
    <row r="69" spans="1:164" ht="16.5" x14ac:dyDescent="0.3">
      <c r="A69" s="93"/>
      <c r="B69" s="93"/>
      <c r="C69" s="92"/>
      <c r="D69" s="94"/>
      <c r="E69" s="94"/>
      <c r="F69" s="92"/>
      <c r="G69" s="94"/>
      <c r="H69" s="92"/>
      <c r="I69" s="92"/>
      <c r="J69" s="94"/>
      <c r="K69" s="92"/>
      <c r="L69" s="92"/>
      <c r="M69" s="92"/>
      <c r="N69" s="92"/>
      <c r="O69" s="92"/>
      <c r="P69" s="92"/>
      <c r="Q69" s="92"/>
      <c r="R69" s="95"/>
      <c r="S69" s="96"/>
      <c r="T69" s="95"/>
      <c r="U69" s="96"/>
      <c r="V69" s="96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</row>
    <row r="70" spans="1:164" ht="16.5" x14ac:dyDescent="0.3">
      <c r="A70" s="93"/>
      <c r="B70" s="93"/>
      <c r="C70" s="92"/>
      <c r="D70" s="94"/>
      <c r="E70" s="94"/>
      <c r="F70" s="92"/>
      <c r="G70" s="94"/>
      <c r="H70" s="92"/>
      <c r="I70" s="92"/>
      <c r="J70" s="94"/>
      <c r="K70" s="92"/>
      <c r="L70" s="92"/>
      <c r="M70" s="92"/>
      <c r="N70" s="92"/>
      <c r="O70" s="92"/>
      <c r="P70" s="92"/>
      <c r="Q70" s="92"/>
      <c r="R70" s="95"/>
      <c r="S70" s="96"/>
      <c r="T70" s="95"/>
      <c r="U70" s="96"/>
      <c r="V70" s="96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</row>
    <row r="71" spans="1:164" ht="16.5" x14ac:dyDescent="0.3">
      <c r="A71" s="93"/>
      <c r="B71" s="93"/>
      <c r="C71" s="92"/>
      <c r="D71" s="94"/>
      <c r="E71" s="94"/>
      <c r="F71" s="92"/>
      <c r="G71" s="94"/>
      <c r="H71" s="92"/>
      <c r="I71" s="92"/>
      <c r="J71" s="94"/>
      <c r="K71" s="92"/>
      <c r="L71" s="92"/>
      <c r="M71" s="92"/>
      <c r="N71" s="92"/>
      <c r="O71" s="92"/>
      <c r="P71" s="92"/>
      <c r="Q71" s="92"/>
      <c r="R71" s="95"/>
      <c r="S71" s="96"/>
      <c r="T71" s="95"/>
      <c r="U71" s="96"/>
      <c r="V71" s="96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</row>
    <row r="72" spans="1:164" ht="14.25" customHeight="1" x14ac:dyDescent="0.3">
      <c r="A72" s="93"/>
      <c r="B72" s="93"/>
      <c r="C72" s="92"/>
      <c r="D72" s="94"/>
      <c r="E72" s="94"/>
      <c r="F72" s="92"/>
      <c r="G72" s="94"/>
      <c r="H72" s="92"/>
      <c r="I72" s="92"/>
      <c r="J72" s="94"/>
      <c r="K72" s="92"/>
      <c r="L72" s="92"/>
      <c r="M72" s="92"/>
      <c r="N72" s="92"/>
      <c r="O72" s="92"/>
      <c r="P72" s="92"/>
      <c r="Q72" s="92"/>
      <c r="R72" s="95"/>
      <c r="S72" s="96"/>
      <c r="T72" s="95"/>
      <c r="U72" s="96"/>
      <c r="V72" s="96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</row>
    <row r="73" spans="1:164" ht="14.25" customHeight="1" x14ac:dyDescent="0.3">
      <c r="A73" s="93"/>
      <c r="B73" s="93"/>
      <c r="C73" s="92"/>
      <c r="D73" s="94"/>
      <c r="E73" s="94"/>
      <c r="F73" s="92"/>
      <c r="G73" s="94"/>
      <c r="H73" s="92"/>
      <c r="I73" s="92"/>
      <c r="J73" s="94"/>
      <c r="K73" s="92"/>
      <c r="L73" s="92"/>
      <c r="M73" s="92"/>
      <c r="N73" s="92"/>
      <c r="O73" s="92"/>
      <c r="P73" s="92"/>
      <c r="Q73" s="92"/>
      <c r="R73" s="95"/>
      <c r="S73" s="96"/>
      <c r="T73" s="95"/>
      <c r="U73" s="96"/>
      <c r="V73" s="96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</row>
    <row r="74" spans="1:164" ht="14.25" customHeight="1" x14ac:dyDescent="0.3">
      <c r="A74" s="93"/>
      <c r="B74" s="93"/>
      <c r="C74" s="92"/>
      <c r="D74" s="94"/>
      <c r="E74" s="94"/>
      <c r="F74" s="92"/>
      <c r="G74" s="94"/>
      <c r="H74" s="92"/>
      <c r="I74" s="92"/>
      <c r="J74" s="94"/>
      <c r="K74" s="92"/>
      <c r="L74" s="92"/>
      <c r="M74" s="92"/>
      <c r="N74" s="92"/>
      <c r="O74" s="92"/>
      <c r="P74" s="92"/>
      <c r="Q74" s="92"/>
      <c r="R74" s="95"/>
      <c r="S74" s="96"/>
      <c r="T74" s="95"/>
      <c r="U74" s="96"/>
      <c r="V74" s="96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</row>
    <row r="75" spans="1:164" ht="14.25" customHeight="1" x14ac:dyDescent="0.3">
      <c r="A75" s="93"/>
      <c r="B75" s="93"/>
      <c r="C75" s="92"/>
      <c r="D75" s="94"/>
      <c r="E75" s="94"/>
      <c r="F75" s="92"/>
      <c r="G75" s="94"/>
      <c r="H75" s="92"/>
      <c r="I75" s="92"/>
      <c r="J75" s="94"/>
      <c r="K75" s="92"/>
      <c r="L75" s="92"/>
      <c r="M75" s="92"/>
      <c r="N75" s="92"/>
      <c r="O75" s="92"/>
      <c r="P75" s="92"/>
      <c r="Q75" s="92"/>
      <c r="R75" s="95"/>
      <c r="S75" s="96"/>
      <c r="T75" s="95"/>
      <c r="U75" s="96"/>
      <c r="V75" s="96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</row>
    <row r="76" spans="1:164" ht="14.25" customHeight="1" x14ac:dyDescent="0.3">
      <c r="A76" s="93"/>
      <c r="B76" s="93"/>
      <c r="C76" s="92"/>
      <c r="D76" s="94"/>
      <c r="E76" s="94"/>
      <c r="F76" s="92"/>
      <c r="G76" s="94"/>
      <c r="H76" s="92"/>
      <c r="I76" s="92"/>
      <c r="J76" s="94"/>
      <c r="K76" s="92"/>
      <c r="L76" s="92"/>
      <c r="M76" s="92"/>
      <c r="N76" s="92"/>
      <c r="O76" s="92"/>
      <c r="P76" s="92"/>
      <c r="Q76" s="92"/>
      <c r="R76" s="95"/>
      <c r="S76" s="96"/>
      <c r="T76" s="95"/>
      <c r="U76" s="96"/>
      <c r="V76" s="96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</row>
    <row r="77" spans="1:164" ht="14.25" customHeight="1" x14ac:dyDescent="0.3">
      <c r="A77" s="93"/>
      <c r="B77" s="93"/>
      <c r="C77" s="92"/>
      <c r="D77" s="94"/>
      <c r="E77" s="94"/>
      <c r="F77" s="92"/>
      <c r="G77" s="94"/>
      <c r="H77" s="92"/>
      <c r="I77" s="92"/>
      <c r="J77" s="94"/>
      <c r="K77" s="92"/>
      <c r="L77" s="92"/>
      <c r="M77" s="92"/>
      <c r="N77" s="92"/>
      <c r="O77" s="92"/>
      <c r="P77" s="92"/>
      <c r="Q77" s="92"/>
      <c r="R77" s="95"/>
      <c r="S77" s="96"/>
      <c r="T77" s="95"/>
      <c r="U77" s="96"/>
      <c r="V77" s="96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</row>
    <row r="78" spans="1:164" ht="14.25" customHeight="1" x14ac:dyDescent="0.3">
      <c r="A78" s="93"/>
      <c r="B78" s="93"/>
      <c r="C78" s="92"/>
      <c r="D78" s="94"/>
      <c r="E78" s="94"/>
      <c r="F78" s="92"/>
      <c r="G78" s="94"/>
      <c r="H78" s="92"/>
      <c r="I78" s="92"/>
      <c r="J78" s="94"/>
      <c r="K78" s="92"/>
      <c r="L78" s="92"/>
      <c r="M78" s="92"/>
      <c r="N78" s="92"/>
      <c r="O78" s="92"/>
      <c r="P78" s="92"/>
      <c r="Q78" s="92"/>
      <c r="R78" s="95"/>
      <c r="S78" s="96"/>
      <c r="T78" s="95"/>
      <c r="U78" s="96"/>
      <c r="V78" s="96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</row>
    <row r="79" spans="1:164" ht="14.25" customHeight="1" x14ac:dyDescent="0.3">
      <c r="A79" s="93"/>
      <c r="B79" s="93"/>
      <c r="C79" s="92"/>
      <c r="D79" s="94"/>
      <c r="E79" s="94"/>
      <c r="F79" s="92"/>
      <c r="G79" s="94"/>
      <c r="H79" s="92"/>
      <c r="I79" s="92"/>
      <c r="J79" s="94"/>
      <c r="K79" s="92"/>
      <c r="L79" s="92"/>
      <c r="M79" s="92"/>
      <c r="N79" s="92"/>
      <c r="O79" s="92"/>
      <c r="P79" s="92"/>
      <c r="Q79" s="92"/>
      <c r="R79" s="95"/>
      <c r="S79" s="96"/>
      <c r="T79" s="95"/>
      <c r="U79" s="96"/>
      <c r="V79" s="96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</row>
    <row r="80" spans="1:164" ht="14.25" customHeight="1" x14ac:dyDescent="0.3">
      <c r="A80" s="93"/>
      <c r="B80" s="93"/>
      <c r="C80" s="92"/>
      <c r="D80" s="94"/>
      <c r="E80" s="94"/>
      <c r="F80" s="92"/>
      <c r="G80" s="94"/>
      <c r="H80" s="92"/>
      <c r="I80" s="92"/>
      <c r="J80" s="94"/>
      <c r="K80" s="92"/>
      <c r="L80" s="92"/>
      <c r="M80" s="92"/>
      <c r="N80" s="92"/>
      <c r="O80" s="92"/>
      <c r="P80" s="92"/>
      <c r="Q80" s="92"/>
      <c r="R80" s="95"/>
      <c r="S80" s="96"/>
      <c r="T80" s="95"/>
      <c r="U80" s="96"/>
      <c r="V80" s="96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</row>
    <row r="81" spans="1:164" ht="14.25" customHeight="1" x14ac:dyDescent="0.3">
      <c r="A81" s="93"/>
      <c r="B81" s="93"/>
      <c r="C81" s="92"/>
      <c r="D81" s="94"/>
      <c r="E81" s="94"/>
      <c r="F81" s="92"/>
      <c r="G81" s="94"/>
      <c r="H81" s="92"/>
      <c r="I81" s="92"/>
      <c r="J81" s="94"/>
      <c r="K81" s="92"/>
      <c r="L81" s="92"/>
      <c r="M81" s="92"/>
      <c r="N81" s="92"/>
      <c r="O81" s="92"/>
      <c r="P81" s="92"/>
      <c r="Q81" s="92"/>
      <c r="R81" s="95"/>
      <c r="S81" s="96"/>
      <c r="T81" s="95"/>
      <c r="U81" s="96"/>
      <c r="V81" s="96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</row>
    <row r="82" spans="1:164" ht="14.25" customHeight="1" x14ac:dyDescent="0.3">
      <c r="A82" s="93"/>
      <c r="B82" s="93"/>
      <c r="C82" s="92"/>
      <c r="D82" s="94"/>
      <c r="E82" s="94"/>
      <c r="F82" s="92"/>
      <c r="G82" s="94"/>
      <c r="H82" s="92"/>
      <c r="I82" s="92"/>
      <c r="J82" s="94"/>
      <c r="K82" s="92"/>
      <c r="L82" s="92"/>
      <c r="M82" s="92"/>
      <c r="N82" s="92"/>
      <c r="O82" s="92"/>
      <c r="P82" s="92"/>
      <c r="Q82" s="92"/>
      <c r="R82" s="95"/>
      <c r="S82" s="96"/>
      <c r="T82" s="95"/>
      <c r="U82" s="96"/>
      <c r="V82" s="96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</row>
    <row r="83" spans="1:164" ht="14.25" customHeight="1" x14ac:dyDescent="0.3">
      <c r="A83" s="93"/>
      <c r="B83" s="93"/>
      <c r="C83" s="92"/>
      <c r="D83" s="94"/>
      <c r="E83" s="94"/>
      <c r="F83" s="92"/>
      <c r="G83" s="94"/>
      <c r="H83" s="92"/>
      <c r="I83" s="92"/>
      <c r="J83" s="94"/>
      <c r="K83" s="92"/>
      <c r="L83" s="92"/>
      <c r="M83" s="92"/>
      <c r="N83" s="92"/>
      <c r="O83" s="92"/>
      <c r="P83" s="92"/>
      <c r="Q83" s="92"/>
      <c r="R83" s="95"/>
      <c r="S83" s="96"/>
      <c r="T83" s="95"/>
      <c r="U83" s="96"/>
      <c r="V83" s="96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</row>
    <row r="84" spans="1:164" ht="14.25" customHeight="1" x14ac:dyDescent="0.3">
      <c r="A84" s="93"/>
      <c r="B84" s="93"/>
      <c r="C84" s="92"/>
      <c r="D84" s="94"/>
      <c r="E84" s="94"/>
      <c r="F84" s="92"/>
      <c r="G84" s="94"/>
      <c r="H84" s="92"/>
      <c r="I84" s="92"/>
      <c r="J84" s="94"/>
      <c r="K84" s="92"/>
      <c r="L84" s="92"/>
      <c r="M84" s="92"/>
      <c r="N84" s="92"/>
      <c r="O84" s="92"/>
      <c r="P84" s="92"/>
      <c r="Q84" s="92"/>
      <c r="R84" s="95"/>
      <c r="S84" s="96"/>
      <c r="T84" s="95"/>
      <c r="U84" s="96"/>
      <c r="V84" s="96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</row>
    <row r="85" spans="1:164" ht="14.25" customHeight="1" x14ac:dyDescent="0.3">
      <c r="A85" s="93"/>
      <c r="B85" s="93"/>
      <c r="C85" s="92"/>
      <c r="D85" s="94"/>
      <c r="E85" s="94"/>
      <c r="F85" s="92"/>
      <c r="G85" s="94"/>
      <c r="H85" s="92"/>
      <c r="I85" s="92"/>
      <c r="J85" s="94"/>
      <c r="K85" s="92"/>
      <c r="L85" s="92"/>
      <c r="M85" s="92"/>
      <c r="N85" s="92"/>
      <c r="O85" s="92"/>
      <c r="P85" s="92"/>
      <c r="Q85" s="92"/>
      <c r="R85" s="95"/>
      <c r="S85" s="96"/>
      <c r="T85" s="95"/>
      <c r="U85" s="96"/>
      <c r="V85" s="96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</row>
    <row r="86" spans="1:164" ht="14.25" customHeight="1" x14ac:dyDescent="0.3">
      <c r="A86" s="93"/>
      <c r="B86" s="93"/>
      <c r="C86" s="92"/>
      <c r="D86" s="94"/>
      <c r="E86" s="94"/>
      <c r="F86" s="92"/>
      <c r="G86" s="94"/>
      <c r="H86" s="92"/>
      <c r="I86" s="92"/>
      <c r="J86" s="94"/>
      <c r="K86" s="92"/>
      <c r="L86" s="92"/>
      <c r="M86" s="92"/>
      <c r="N86" s="92"/>
      <c r="O86" s="92"/>
      <c r="P86" s="92"/>
      <c r="Q86" s="92"/>
      <c r="R86" s="95"/>
      <c r="S86" s="96"/>
      <c r="T86" s="95"/>
      <c r="U86" s="96"/>
      <c r="V86" s="96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</row>
    <row r="87" spans="1:164" ht="14.25" customHeight="1" x14ac:dyDescent="0.3">
      <c r="A87" s="93"/>
      <c r="B87" s="93"/>
      <c r="C87" s="92"/>
      <c r="D87" s="94"/>
      <c r="E87" s="94"/>
      <c r="F87" s="92"/>
      <c r="G87" s="94"/>
      <c r="H87" s="92"/>
      <c r="I87" s="92"/>
      <c r="J87" s="94"/>
      <c r="K87" s="92"/>
      <c r="L87" s="92"/>
      <c r="M87" s="92"/>
      <c r="N87" s="92"/>
      <c r="O87" s="92"/>
      <c r="P87" s="92"/>
      <c r="Q87" s="92"/>
      <c r="R87" s="95"/>
      <c r="S87" s="96"/>
      <c r="T87" s="95"/>
      <c r="U87" s="96"/>
      <c r="V87" s="96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</row>
    <row r="88" spans="1:164" ht="16.5" x14ac:dyDescent="0.3">
      <c r="A88" s="93"/>
      <c r="B88" s="93"/>
      <c r="C88" s="92"/>
      <c r="D88" s="94"/>
      <c r="E88" s="94"/>
      <c r="F88" s="92"/>
      <c r="G88" s="94"/>
      <c r="H88" s="92"/>
      <c r="I88" s="92"/>
      <c r="J88" s="94"/>
      <c r="K88" s="92"/>
      <c r="L88" s="92"/>
      <c r="M88" s="92"/>
      <c r="N88" s="92"/>
      <c r="O88" s="92"/>
      <c r="P88" s="92"/>
      <c r="Q88" s="92"/>
      <c r="R88" s="95"/>
      <c r="S88" s="96"/>
      <c r="T88" s="95"/>
      <c r="U88" s="96"/>
      <c r="V88" s="96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</row>
    <row r="89" spans="1:164" ht="16.5" x14ac:dyDescent="0.3">
      <c r="A89" s="93"/>
      <c r="B89" s="93"/>
      <c r="C89" s="92"/>
      <c r="D89" s="94"/>
      <c r="E89" s="94"/>
      <c r="F89" s="92"/>
      <c r="G89" s="94"/>
      <c r="H89" s="92"/>
      <c r="I89" s="92"/>
      <c r="J89" s="94"/>
      <c r="K89" s="92"/>
      <c r="L89" s="92"/>
      <c r="M89" s="92"/>
      <c r="N89" s="92"/>
      <c r="O89" s="92"/>
      <c r="P89" s="92"/>
      <c r="Q89" s="92"/>
      <c r="R89" s="95"/>
      <c r="S89" s="96"/>
      <c r="T89" s="95"/>
      <c r="U89" s="96"/>
      <c r="V89" s="96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</row>
    <row r="90" spans="1:164" ht="16.5" x14ac:dyDescent="0.3">
      <c r="A90" s="93"/>
      <c r="B90" s="93"/>
      <c r="C90" s="92"/>
      <c r="D90" s="94"/>
      <c r="E90" s="94"/>
      <c r="F90" s="92"/>
      <c r="G90" s="94"/>
      <c r="H90" s="92"/>
      <c r="I90" s="92"/>
      <c r="J90" s="94"/>
      <c r="K90" s="92"/>
      <c r="L90" s="92"/>
      <c r="M90" s="92"/>
      <c r="N90" s="92"/>
      <c r="O90" s="92"/>
      <c r="P90" s="92"/>
      <c r="Q90" s="92"/>
      <c r="R90" s="95"/>
      <c r="S90" s="96"/>
      <c r="T90" s="95"/>
      <c r="U90" s="96"/>
      <c r="V90" s="96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</row>
    <row r="91" spans="1:164" ht="16.5" x14ac:dyDescent="0.3">
      <c r="A91" s="93"/>
      <c r="B91" s="93"/>
      <c r="C91" s="92"/>
      <c r="D91" s="94"/>
      <c r="E91" s="94"/>
      <c r="F91" s="92"/>
      <c r="G91" s="94"/>
      <c r="H91" s="92"/>
      <c r="I91" s="92"/>
      <c r="J91" s="94"/>
      <c r="K91" s="92"/>
      <c r="L91" s="92"/>
      <c r="M91" s="92"/>
      <c r="N91" s="92"/>
      <c r="O91" s="92"/>
      <c r="P91" s="92"/>
      <c r="Q91" s="92"/>
      <c r="R91" s="95"/>
      <c r="S91" s="96"/>
      <c r="T91" s="95"/>
      <c r="U91" s="96"/>
      <c r="V91" s="96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</row>
    <row r="92" spans="1:164" ht="16.5" x14ac:dyDescent="0.3">
      <c r="A92" s="93"/>
      <c r="B92" s="93"/>
      <c r="C92" s="92"/>
      <c r="D92" s="94"/>
      <c r="E92" s="94"/>
      <c r="F92" s="92"/>
      <c r="G92" s="94"/>
      <c r="H92" s="92"/>
      <c r="I92" s="92"/>
      <c r="J92" s="94"/>
      <c r="K92" s="92"/>
      <c r="L92" s="92"/>
      <c r="M92" s="92"/>
      <c r="N92" s="92"/>
      <c r="O92" s="92"/>
      <c r="P92" s="92"/>
      <c r="Q92" s="92"/>
      <c r="R92" s="95"/>
      <c r="S92" s="96"/>
      <c r="T92" s="95"/>
      <c r="U92" s="96"/>
      <c r="V92" s="96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</row>
    <row r="93" spans="1:164" ht="16.5" x14ac:dyDescent="0.3">
      <c r="A93" s="93"/>
      <c r="B93" s="93"/>
      <c r="C93" s="92"/>
      <c r="D93" s="94"/>
      <c r="E93" s="94"/>
      <c r="F93" s="92"/>
      <c r="G93" s="94"/>
      <c r="H93" s="92"/>
      <c r="I93" s="92"/>
      <c r="J93" s="94"/>
      <c r="K93" s="92"/>
      <c r="L93" s="92"/>
      <c r="M93" s="92"/>
      <c r="N93" s="92"/>
      <c r="O93" s="92"/>
      <c r="P93" s="92"/>
      <c r="Q93" s="92"/>
      <c r="R93" s="95"/>
      <c r="S93" s="96"/>
      <c r="T93" s="95"/>
      <c r="U93" s="96"/>
      <c r="V93" s="96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</row>
    <row r="94" spans="1:164" ht="16.5" x14ac:dyDescent="0.3">
      <c r="A94" s="93"/>
      <c r="B94" s="93"/>
      <c r="C94" s="92"/>
      <c r="D94" s="94"/>
      <c r="E94" s="94"/>
      <c r="F94" s="92"/>
      <c r="G94" s="94"/>
      <c r="H94" s="92"/>
      <c r="I94" s="92"/>
      <c r="J94" s="94"/>
      <c r="K94" s="92"/>
      <c r="L94" s="92"/>
      <c r="M94" s="92"/>
      <c r="N94" s="92"/>
      <c r="O94" s="92"/>
      <c r="P94" s="92"/>
      <c r="Q94" s="92"/>
      <c r="R94" s="95"/>
      <c r="S94" s="96"/>
      <c r="T94" s="95"/>
      <c r="U94" s="96"/>
      <c r="V94" s="96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</row>
    <row r="95" spans="1:164" s="10" customFormat="1" ht="15" customHeight="1" x14ac:dyDescent="0.3">
      <c r="A95" s="93"/>
      <c r="B95" s="93"/>
      <c r="C95" s="92"/>
      <c r="D95" s="94"/>
      <c r="E95" s="94"/>
      <c r="F95" s="92"/>
      <c r="G95" s="94"/>
      <c r="H95" s="92"/>
      <c r="I95" s="92"/>
      <c r="J95" s="94"/>
      <c r="K95" s="92"/>
      <c r="L95" s="92"/>
      <c r="M95" s="92"/>
      <c r="N95" s="92"/>
      <c r="O95" s="92"/>
      <c r="P95" s="92"/>
      <c r="Q95" s="92"/>
      <c r="R95" s="95"/>
      <c r="S95" s="96"/>
      <c r="T95" s="95"/>
      <c r="U95" s="96"/>
      <c r="V95" s="96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</row>
    <row r="96" spans="1:164" s="10" customFormat="1" ht="15" customHeight="1" x14ac:dyDescent="0.3">
      <c r="A96" s="93"/>
      <c r="B96" s="93"/>
      <c r="C96" s="92"/>
      <c r="D96" s="94"/>
      <c r="E96" s="94"/>
      <c r="F96" s="92"/>
      <c r="G96" s="94"/>
      <c r="H96" s="92"/>
      <c r="I96" s="92"/>
      <c r="J96" s="94"/>
      <c r="K96" s="92"/>
      <c r="L96" s="92"/>
      <c r="M96" s="92"/>
      <c r="N96" s="92"/>
      <c r="O96" s="92"/>
      <c r="P96" s="92"/>
      <c r="Q96" s="92"/>
      <c r="R96" s="95"/>
      <c r="S96" s="96"/>
      <c r="T96" s="95"/>
      <c r="U96" s="96"/>
      <c r="V96" s="96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</row>
    <row r="97" spans="1:164" s="10" customFormat="1" ht="15" customHeight="1" x14ac:dyDescent="0.3">
      <c r="A97" s="93"/>
      <c r="B97" s="93"/>
      <c r="C97" s="92"/>
      <c r="D97" s="94"/>
      <c r="E97" s="94"/>
      <c r="F97" s="92"/>
      <c r="G97" s="94"/>
      <c r="H97" s="92"/>
      <c r="I97" s="92"/>
      <c r="J97" s="94"/>
      <c r="K97" s="92"/>
      <c r="L97" s="92"/>
      <c r="M97" s="92"/>
      <c r="N97" s="92"/>
      <c r="O97" s="92"/>
      <c r="P97" s="92"/>
      <c r="Q97" s="92"/>
      <c r="R97" s="95"/>
      <c r="S97" s="96"/>
      <c r="T97" s="95"/>
      <c r="U97" s="96"/>
      <c r="V97" s="96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</row>
    <row r="98" spans="1:164" ht="16.5" x14ac:dyDescent="0.3">
      <c r="A98" s="93"/>
      <c r="B98" s="93"/>
      <c r="C98" s="92"/>
      <c r="D98" s="94"/>
      <c r="E98" s="94"/>
      <c r="F98" s="92"/>
      <c r="G98" s="94"/>
      <c r="H98" s="92"/>
      <c r="I98" s="92"/>
      <c r="J98" s="94"/>
      <c r="K98" s="92"/>
      <c r="L98" s="92"/>
      <c r="M98" s="92"/>
      <c r="N98" s="92"/>
      <c r="O98" s="92"/>
      <c r="P98" s="92"/>
      <c r="Q98" s="92"/>
      <c r="R98" s="95"/>
      <c r="S98" s="96"/>
      <c r="T98" s="95"/>
      <c r="U98" s="96"/>
      <c r="V98" s="96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</row>
    <row r="99" spans="1:164" ht="45" customHeight="1" x14ac:dyDescent="0.3">
      <c r="A99" s="93"/>
      <c r="B99" s="93"/>
      <c r="C99" s="92"/>
      <c r="D99" s="94"/>
      <c r="E99" s="94"/>
      <c r="F99" s="92"/>
      <c r="G99" s="94"/>
      <c r="H99" s="92"/>
      <c r="I99" s="92"/>
      <c r="J99" s="94"/>
      <c r="K99" s="92"/>
      <c r="L99" s="92"/>
      <c r="M99" s="92"/>
      <c r="N99" s="92"/>
      <c r="O99" s="92"/>
      <c r="P99" s="92"/>
      <c r="Q99" s="92"/>
      <c r="R99" s="95"/>
      <c r="S99" s="96"/>
      <c r="T99" s="95"/>
      <c r="U99" s="96"/>
      <c r="V99" s="96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</row>
    <row r="100" spans="1:164" ht="15.75" customHeight="1" x14ac:dyDescent="0.3">
      <c r="A100" s="93"/>
      <c r="B100" s="93"/>
      <c r="C100" s="92"/>
      <c r="D100" s="94"/>
      <c r="E100" s="94"/>
      <c r="F100" s="92"/>
      <c r="G100" s="94"/>
      <c r="H100" s="92"/>
      <c r="I100" s="92"/>
      <c r="J100" s="94"/>
      <c r="K100" s="92"/>
      <c r="L100" s="92"/>
      <c r="M100" s="92"/>
      <c r="N100" s="92"/>
      <c r="O100" s="92"/>
      <c r="P100" s="92"/>
      <c r="Q100" s="92"/>
      <c r="R100" s="95"/>
      <c r="S100" s="96"/>
      <c r="T100" s="95"/>
      <c r="U100" s="96"/>
      <c r="V100" s="96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</row>
    <row r="101" spans="1:164" ht="16.5" x14ac:dyDescent="0.3">
      <c r="A101" s="93"/>
      <c r="B101" s="93"/>
      <c r="C101" s="92"/>
      <c r="D101" s="94"/>
      <c r="E101" s="94"/>
      <c r="F101" s="92"/>
      <c r="G101" s="94"/>
      <c r="H101" s="92"/>
      <c r="I101" s="92"/>
      <c r="J101" s="94"/>
      <c r="K101" s="92"/>
      <c r="L101" s="92"/>
      <c r="M101" s="92"/>
      <c r="N101" s="92"/>
      <c r="O101" s="92"/>
      <c r="P101" s="92"/>
      <c r="Q101" s="92"/>
      <c r="R101" s="95"/>
      <c r="S101" s="96"/>
      <c r="T101" s="95"/>
      <c r="U101" s="96"/>
      <c r="V101" s="96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</row>
    <row r="102" spans="1:164" ht="16.5" x14ac:dyDescent="0.3">
      <c r="A102" s="93"/>
      <c r="B102" s="93"/>
      <c r="C102" s="92"/>
      <c r="D102" s="94"/>
      <c r="E102" s="94"/>
      <c r="F102" s="92"/>
      <c r="G102" s="94"/>
      <c r="H102" s="92"/>
      <c r="I102" s="92"/>
      <c r="J102" s="94"/>
      <c r="K102" s="92"/>
      <c r="L102" s="92"/>
      <c r="M102" s="92"/>
      <c r="N102" s="92"/>
      <c r="O102" s="92"/>
      <c r="P102" s="92"/>
      <c r="Q102" s="92"/>
      <c r="R102" s="95"/>
      <c r="S102" s="96"/>
      <c r="T102" s="95"/>
      <c r="U102" s="96"/>
      <c r="V102" s="96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</row>
    <row r="103" spans="1:164" ht="16.5" x14ac:dyDescent="0.3">
      <c r="A103" s="93"/>
      <c r="B103" s="93"/>
      <c r="C103" s="92"/>
      <c r="D103" s="94"/>
      <c r="E103" s="94"/>
      <c r="F103" s="92"/>
      <c r="G103" s="94"/>
      <c r="H103" s="92"/>
      <c r="I103" s="92"/>
      <c r="J103" s="94"/>
      <c r="K103" s="92"/>
      <c r="L103" s="92"/>
      <c r="M103" s="92"/>
      <c r="N103" s="92"/>
      <c r="O103" s="92"/>
      <c r="P103" s="92"/>
      <c r="Q103" s="92"/>
      <c r="R103" s="95"/>
      <c r="S103" s="96"/>
      <c r="T103" s="95"/>
      <c r="U103" s="96"/>
      <c r="V103" s="96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</row>
    <row r="104" spans="1:164" ht="16.5" x14ac:dyDescent="0.3">
      <c r="A104" s="93"/>
      <c r="B104" s="93"/>
      <c r="C104" s="92"/>
      <c r="D104" s="94"/>
      <c r="E104" s="94"/>
      <c r="F104" s="92"/>
      <c r="G104" s="94"/>
      <c r="H104" s="92"/>
      <c r="I104" s="92"/>
      <c r="J104" s="94"/>
      <c r="K104" s="92"/>
      <c r="L104" s="92"/>
      <c r="M104" s="92"/>
      <c r="N104" s="92"/>
      <c r="O104" s="92"/>
      <c r="P104" s="92"/>
      <c r="Q104" s="92"/>
      <c r="R104" s="95"/>
      <c r="S104" s="96"/>
      <c r="T104" s="95"/>
      <c r="U104" s="96"/>
      <c r="V104" s="96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</row>
    <row r="105" spans="1:164" ht="16.5" x14ac:dyDescent="0.3">
      <c r="A105" s="93"/>
      <c r="B105" s="93"/>
      <c r="C105" s="92"/>
      <c r="D105" s="94"/>
      <c r="E105" s="94"/>
      <c r="F105" s="92"/>
      <c r="G105" s="94"/>
      <c r="H105" s="92"/>
      <c r="I105" s="92"/>
      <c r="J105" s="94"/>
      <c r="K105" s="92"/>
      <c r="L105" s="92"/>
      <c r="M105" s="92"/>
      <c r="N105" s="92"/>
      <c r="O105" s="92"/>
      <c r="P105" s="92"/>
      <c r="Q105" s="92"/>
      <c r="R105" s="95"/>
      <c r="S105" s="96"/>
      <c r="T105" s="95"/>
      <c r="U105" s="96"/>
      <c r="V105" s="96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</row>
    <row r="106" spans="1:164" ht="16.5" x14ac:dyDescent="0.3">
      <c r="A106" s="93"/>
      <c r="B106" s="93"/>
      <c r="C106" s="92"/>
      <c r="D106" s="94"/>
      <c r="E106" s="94"/>
      <c r="F106" s="92"/>
      <c r="G106" s="94"/>
      <c r="H106" s="92"/>
      <c r="I106" s="92"/>
      <c r="J106" s="94"/>
      <c r="K106" s="92"/>
      <c r="L106" s="92"/>
      <c r="M106" s="92"/>
      <c r="N106" s="92"/>
      <c r="O106" s="92"/>
      <c r="P106" s="92"/>
      <c r="Q106" s="92"/>
      <c r="R106" s="95"/>
      <c r="S106" s="96"/>
      <c r="T106" s="95"/>
      <c r="U106" s="96"/>
      <c r="V106" s="96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</row>
    <row r="107" spans="1:164" ht="16.5" x14ac:dyDescent="0.3">
      <c r="A107" s="93"/>
      <c r="B107" s="93"/>
      <c r="C107" s="92"/>
      <c r="D107" s="94"/>
      <c r="E107" s="94"/>
      <c r="F107" s="92"/>
      <c r="G107" s="94"/>
      <c r="H107" s="92"/>
      <c r="I107" s="92"/>
      <c r="J107" s="94"/>
      <c r="K107" s="92"/>
      <c r="L107" s="92"/>
      <c r="M107" s="92"/>
      <c r="N107" s="92"/>
      <c r="O107" s="92"/>
      <c r="P107" s="92"/>
      <c r="Q107" s="92"/>
      <c r="R107" s="95"/>
      <c r="S107" s="96"/>
      <c r="T107" s="95"/>
      <c r="U107" s="96"/>
      <c r="V107" s="96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</row>
    <row r="108" spans="1:164" ht="16.5" x14ac:dyDescent="0.3">
      <c r="A108" s="93"/>
      <c r="B108" s="93"/>
      <c r="C108" s="92"/>
      <c r="D108" s="94"/>
      <c r="E108" s="94"/>
      <c r="F108" s="92"/>
      <c r="G108" s="94"/>
      <c r="H108" s="92"/>
      <c r="I108" s="92"/>
      <c r="J108" s="94"/>
      <c r="K108" s="92"/>
      <c r="L108" s="92"/>
      <c r="M108" s="92"/>
      <c r="N108" s="92"/>
      <c r="O108" s="92"/>
      <c r="P108" s="92"/>
      <c r="Q108" s="92"/>
      <c r="R108" s="95"/>
      <c r="S108" s="96"/>
      <c r="T108" s="95"/>
      <c r="U108" s="96"/>
      <c r="V108" s="96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</row>
    <row r="109" spans="1:164" ht="16.5" x14ac:dyDescent="0.3">
      <c r="A109" s="93"/>
      <c r="B109" s="93"/>
      <c r="C109" s="92"/>
      <c r="D109" s="94"/>
      <c r="E109" s="94"/>
      <c r="F109" s="92"/>
      <c r="G109" s="94"/>
      <c r="H109" s="92"/>
      <c r="I109" s="92"/>
      <c r="J109" s="94"/>
      <c r="K109" s="92"/>
      <c r="L109" s="92"/>
      <c r="M109" s="92"/>
      <c r="N109" s="92"/>
      <c r="O109" s="92"/>
      <c r="P109" s="92"/>
      <c r="Q109" s="92"/>
      <c r="R109" s="95"/>
      <c r="S109" s="96"/>
      <c r="T109" s="95"/>
      <c r="U109" s="96"/>
      <c r="V109" s="96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</row>
    <row r="110" spans="1:164" ht="16.5" x14ac:dyDescent="0.3">
      <c r="A110" s="93"/>
      <c r="B110" s="93"/>
      <c r="C110" s="92"/>
      <c r="D110" s="94"/>
      <c r="E110" s="94"/>
      <c r="F110" s="92"/>
      <c r="G110" s="94"/>
      <c r="H110" s="92"/>
      <c r="I110" s="92"/>
      <c r="J110" s="94"/>
      <c r="K110" s="92"/>
      <c r="L110" s="92"/>
      <c r="M110" s="92"/>
      <c r="N110" s="92"/>
      <c r="O110" s="92"/>
      <c r="P110" s="92"/>
      <c r="Q110" s="92"/>
      <c r="R110" s="95"/>
      <c r="S110" s="96"/>
      <c r="T110" s="95"/>
      <c r="U110" s="96"/>
      <c r="V110" s="96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</row>
    <row r="111" spans="1:164" ht="16.5" x14ac:dyDescent="0.3">
      <c r="A111" s="93"/>
      <c r="B111" s="93"/>
      <c r="C111" s="92"/>
      <c r="D111" s="94"/>
      <c r="E111" s="94"/>
      <c r="F111" s="92"/>
      <c r="G111" s="94"/>
      <c r="H111" s="92"/>
      <c r="I111" s="92"/>
      <c r="J111" s="94"/>
      <c r="K111" s="92"/>
      <c r="L111" s="92"/>
      <c r="M111" s="92"/>
      <c r="N111" s="92"/>
      <c r="O111" s="92"/>
      <c r="P111" s="92"/>
      <c r="Q111" s="92"/>
      <c r="R111" s="95"/>
      <c r="S111" s="96"/>
      <c r="T111" s="95"/>
      <c r="U111" s="96"/>
      <c r="V111" s="96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</row>
    <row r="112" spans="1:164" ht="16.5" x14ac:dyDescent="0.3">
      <c r="A112" s="93"/>
      <c r="B112" s="93"/>
      <c r="C112" s="92"/>
      <c r="D112" s="94"/>
      <c r="E112" s="94"/>
      <c r="F112" s="92"/>
      <c r="G112" s="94"/>
      <c r="H112" s="92"/>
      <c r="I112" s="92"/>
      <c r="J112" s="94"/>
      <c r="K112" s="92"/>
      <c r="L112" s="92"/>
      <c r="M112" s="92"/>
      <c r="N112" s="92"/>
      <c r="O112" s="92"/>
      <c r="P112" s="92"/>
      <c r="Q112" s="92"/>
      <c r="R112" s="95"/>
      <c r="S112" s="96"/>
      <c r="T112" s="95"/>
      <c r="U112" s="96"/>
      <c r="V112" s="96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</row>
    <row r="113" spans="1:164" ht="16.5" x14ac:dyDescent="0.3">
      <c r="A113" s="93"/>
      <c r="B113" s="93"/>
      <c r="C113" s="92"/>
      <c r="D113" s="94"/>
      <c r="E113" s="94"/>
      <c r="F113" s="92"/>
      <c r="G113" s="94"/>
      <c r="H113" s="92"/>
      <c r="I113" s="92"/>
      <c r="J113" s="94"/>
      <c r="K113" s="92"/>
      <c r="L113" s="92"/>
      <c r="M113" s="92"/>
      <c r="N113" s="92"/>
      <c r="O113" s="92"/>
      <c r="P113" s="92"/>
      <c r="Q113" s="92"/>
      <c r="R113" s="95"/>
      <c r="S113" s="96"/>
      <c r="T113" s="95"/>
      <c r="U113" s="96"/>
      <c r="V113" s="96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</row>
    <row r="114" spans="1:164" ht="16.5" x14ac:dyDescent="0.3">
      <c r="A114" s="93"/>
      <c r="B114" s="93"/>
      <c r="C114" s="92"/>
      <c r="D114" s="94"/>
      <c r="E114" s="94"/>
      <c r="F114" s="92"/>
      <c r="G114" s="94"/>
      <c r="H114" s="92"/>
      <c r="I114" s="92"/>
      <c r="J114" s="94"/>
      <c r="K114" s="92"/>
      <c r="L114" s="92"/>
      <c r="M114" s="92"/>
      <c r="N114" s="92"/>
      <c r="O114" s="92"/>
      <c r="P114" s="92"/>
      <c r="Q114" s="92"/>
      <c r="R114" s="95"/>
      <c r="S114" s="96"/>
      <c r="T114" s="95"/>
      <c r="U114" s="96"/>
      <c r="V114" s="96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</row>
    <row r="115" spans="1:164" ht="16.5" x14ac:dyDescent="0.3">
      <c r="A115" s="19"/>
      <c r="B115" s="20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</row>
    <row r="116" spans="1:164" ht="16.5" x14ac:dyDescent="0.3">
      <c r="A116" s="19"/>
      <c r="B116" s="20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2"/>
      <c r="DJ116" s="92"/>
      <c r="DK116" s="92"/>
      <c r="DL116" s="92"/>
      <c r="DM116" s="92"/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2"/>
      <c r="DY116" s="92"/>
      <c r="DZ116" s="92"/>
      <c r="EA116" s="92"/>
      <c r="EB116" s="92"/>
      <c r="EC116" s="92"/>
      <c r="ED116" s="92"/>
      <c r="EE116" s="92"/>
      <c r="EF116" s="92"/>
      <c r="EG116" s="92"/>
      <c r="EH116" s="92"/>
      <c r="EI116" s="92"/>
      <c r="EJ116" s="92"/>
      <c r="EK116" s="92"/>
      <c r="EL116" s="92"/>
      <c r="EM116" s="92"/>
      <c r="EN116" s="92"/>
      <c r="EO116" s="92"/>
      <c r="EP116" s="92"/>
      <c r="EQ116" s="92"/>
      <c r="ER116" s="92"/>
      <c r="ES116" s="92"/>
      <c r="ET116" s="92"/>
      <c r="EU116" s="92"/>
      <c r="EV116" s="92"/>
      <c r="EW116" s="92"/>
      <c r="EX116" s="92"/>
      <c r="EY116" s="92"/>
      <c r="EZ116" s="92"/>
      <c r="FA116" s="92"/>
      <c r="FB116" s="92"/>
      <c r="FC116" s="92"/>
      <c r="FD116" s="92"/>
      <c r="FE116" s="92"/>
      <c r="FF116" s="92"/>
      <c r="FG116" s="92"/>
      <c r="FH116" s="92"/>
    </row>
    <row r="117" spans="1:164" ht="16.5" x14ac:dyDescent="0.3">
      <c r="A117" s="19"/>
      <c r="B117" s="20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/>
      <c r="DN117" s="92"/>
      <c r="DO117" s="92"/>
      <c r="DP117" s="92"/>
      <c r="DQ117" s="92"/>
      <c r="DR117" s="92"/>
      <c r="DS117" s="92"/>
      <c r="DT117" s="92"/>
      <c r="DU117" s="92"/>
      <c r="DV117" s="92"/>
      <c r="DW117" s="92"/>
      <c r="DX117" s="92"/>
      <c r="DY117" s="92"/>
      <c r="DZ117" s="92"/>
      <c r="EA117" s="92"/>
      <c r="EB117" s="92"/>
      <c r="EC117" s="92"/>
      <c r="ED117" s="92"/>
      <c r="EE117" s="92"/>
      <c r="EF117" s="92"/>
      <c r="EG117" s="92"/>
      <c r="EH117" s="92"/>
      <c r="EI117" s="92"/>
      <c r="EJ117" s="92"/>
      <c r="EK117" s="92"/>
      <c r="EL117" s="92"/>
      <c r="EM117" s="92"/>
      <c r="EN117" s="92"/>
      <c r="EO117" s="92"/>
      <c r="EP117" s="92"/>
      <c r="EQ117" s="92"/>
      <c r="ER117" s="92"/>
      <c r="ES117" s="92"/>
      <c r="ET117" s="92"/>
      <c r="EU117" s="92"/>
      <c r="EV117" s="92"/>
      <c r="EW117" s="92"/>
      <c r="EX117" s="92"/>
      <c r="EY117" s="92"/>
      <c r="EZ117" s="92"/>
      <c r="FA117" s="92"/>
      <c r="FB117" s="92"/>
      <c r="FC117" s="92"/>
      <c r="FD117" s="92"/>
      <c r="FE117" s="92"/>
      <c r="FF117" s="92"/>
      <c r="FG117" s="92"/>
      <c r="FH117" s="92"/>
    </row>
    <row r="118" spans="1:164" ht="16.5" x14ac:dyDescent="0.3">
      <c r="A118" s="19"/>
      <c r="B118" s="20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</row>
    <row r="119" spans="1:164" ht="16.5" x14ac:dyDescent="0.3">
      <c r="A119" s="19"/>
      <c r="B119" s="20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</row>
    <row r="120" spans="1:164" ht="16.5" x14ac:dyDescent="0.3">
      <c r="A120" s="19"/>
      <c r="B120" s="20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</row>
    <row r="121" spans="1:164" ht="16.5" x14ac:dyDescent="0.3">
      <c r="A121" s="19"/>
      <c r="B121" s="20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</row>
    <row r="122" spans="1:164" ht="16.5" x14ac:dyDescent="0.3">
      <c r="A122" s="19"/>
      <c r="B122" s="20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</row>
    <row r="123" spans="1:164" ht="16.5" x14ac:dyDescent="0.3">
      <c r="A123" s="19"/>
      <c r="B123" s="20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</row>
    <row r="124" spans="1:164" ht="16.5" x14ac:dyDescent="0.3">
      <c r="A124" s="19"/>
      <c r="B124" s="20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</row>
    <row r="125" spans="1:164" ht="16.5" x14ac:dyDescent="0.3">
      <c r="A125" s="19"/>
      <c r="B125" s="20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</row>
    <row r="126" spans="1:164" ht="16.5" x14ac:dyDescent="0.3">
      <c r="A126" s="19"/>
      <c r="B126" s="20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</row>
    <row r="127" spans="1:164" ht="16.5" x14ac:dyDescent="0.3">
      <c r="A127" s="19"/>
      <c r="B127" s="20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2"/>
      <c r="CT127" s="92"/>
      <c r="CU127" s="92"/>
      <c r="CV127" s="92"/>
      <c r="CW127" s="92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</row>
    <row r="128" spans="1:164" ht="16.5" x14ac:dyDescent="0.3">
      <c r="A128" s="19"/>
      <c r="B128" s="20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  <c r="CJ128" s="92"/>
      <c r="CK128" s="92"/>
      <c r="CL128" s="92"/>
      <c r="CM128" s="92"/>
      <c r="CN128" s="92"/>
      <c r="CO128" s="92"/>
      <c r="CP128" s="92"/>
      <c r="CQ128" s="92"/>
      <c r="CR128" s="92"/>
      <c r="CS128" s="92"/>
      <c r="CT128" s="92"/>
      <c r="CU128" s="92"/>
      <c r="CV128" s="92"/>
      <c r="CW128" s="92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</row>
    <row r="129" spans="1:164" ht="16.5" x14ac:dyDescent="0.3">
      <c r="A129" s="19"/>
      <c r="B129" s="20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/>
      <c r="CK129" s="92"/>
      <c r="CL129" s="92"/>
      <c r="CM129" s="92"/>
      <c r="CN129" s="92"/>
      <c r="CO129" s="92"/>
      <c r="CP129" s="92"/>
      <c r="CQ129" s="92"/>
      <c r="CR129" s="92"/>
      <c r="CS129" s="92"/>
      <c r="CT129" s="92"/>
      <c r="CU129" s="92"/>
      <c r="CV129" s="92"/>
      <c r="CW129" s="92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</row>
    <row r="130" spans="1:164" ht="16.5" x14ac:dyDescent="0.3">
      <c r="A130" s="19"/>
      <c r="B130" s="20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</row>
    <row r="131" spans="1:164" ht="16.5" x14ac:dyDescent="0.3">
      <c r="A131" s="19"/>
      <c r="B131" s="20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</row>
    <row r="132" spans="1:164" ht="16.5" x14ac:dyDescent="0.3">
      <c r="A132" s="19"/>
      <c r="B132" s="20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2"/>
      <c r="CL132" s="92"/>
      <c r="CM132" s="92"/>
      <c r="CN132" s="92"/>
      <c r="CO132" s="92"/>
      <c r="CP132" s="92"/>
      <c r="CQ132" s="92"/>
      <c r="CR132" s="92"/>
      <c r="CS132" s="92"/>
      <c r="CT132" s="92"/>
      <c r="CU132" s="92"/>
      <c r="CV132" s="92"/>
      <c r="CW132" s="92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</row>
    <row r="133" spans="1:164" ht="16.5" customHeight="1" x14ac:dyDescent="0.3">
      <c r="A133" s="19"/>
      <c r="B133" s="20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  <c r="CL133" s="92"/>
      <c r="CM133" s="92"/>
      <c r="CN133" s="92"/>
      <c r="CO133" s="92"/>
      <c r="CP133" s="92"/>
      <c r="CQ133" s="92"/>
      <c r="CR133" s="92"/>
      <c r="CS133" s="92"/>
      <c r="CT133" s="92"/>
      <c r="CU133" s="92"/>
      <c r="CV133" s="92"/>
      <c r="CW133" s="92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</row>
    <row r="134" spans="1:164" ht="16.5" x14ac:dyDescent="0.3">
      <c r="A134" s="19"/>
      <c r="B134" s="20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2"/>
      <c r="CL134" s="92"/>
      <c r="CM134" s="92"/>
      <c r="CN134" s="92"/>
      <c r="CO134" s="92"/>
      <c r="CP134" s="92"/>
      <c r="CQ134" s="92"/>
      <c r="CR134" s="92"/>
      <c r="CS134" s="92"/>
      <c r="CT134" s="92"/>
      <c r="CU134" s="92"/>
      <c r="CV134" s="92"/>
      <c r="CW134" s="92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</row>
    <row r="135" spans="1:164" ht="16.5" x14ac:dyDescent="0.3">
      <c r="A135" s="19"/>
      <c r="B135" s="20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92"/>
      <c r="CC135" s="92"/>
      <c r="CD135" s="92"/>
      <c r="CE135" s="92"/>
      <c r="CF135" s="92"/>
      <c r="CG135" s="92"/>
      <c r="CH135" s="92"/>
      <c r="CI135" s="92"/>
      <c r="CJ135" s="92"/>
      <c r="CK135" s="92"/>
      <c r="CL135" s="92"/>
      <c r="CM135" s="92"/>
      <c r="CN135" s="92"/>
      <c r="CO135" s="92"/>
      <c r="CP135" s="92"/>
      <c r="CQ135" s="92"/>
      <c r="CR135" s="92"/>
      <c r="CS135" s="92"/>
      <c r="CT135" s="92"/>
      <c r="CU135" s="92"/>
      <c r="CV135" s="92"/>
      <c r="CW135" s="92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</row>
    <row r="136" spans="1:164" ht="16.5" x14ac:dyDescent="0.3">
      <c r="A136" s="19"/>
      <c r="B136" s="20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92"/>
      <c r="CI136" s="92"/>
      <c r="CJ136" s="92"/>
      <c r="CK136" s="92"/>
      <c r="CL136" s="92"/>
      <c r="CM136" s="92"/>
      <c r="CN136" s="92"/>
      <c r="CO136" s="92"/>
      <c r="CP136" s="92"/>
      <c r="CQ136" s="92"/>
      <c r="CR136" s="92"/>
      <c r="CS136" s="92"/>
      <c r="CT136" s="92"/>
      <c r="CU136" s="92"/>
      <c r="CV136" s="92"/>
      <c r="CW136" s="92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</row>
    <row r="137" spans="1:164" ht="16.5" x14ac:dyDescent="0.3">
      <c r="A137" s="19"/>
      <c r="B137" s="20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</row>
    <row r="138" spans="1:164" ht="15" customHeight="1" x14ac:dyDescent="0.3">
      <c r="A138" s="19"/>
      <c r="B138" s="21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  <c r="CD138" s="92"/>
      <c r="CE138" s="92"/>
      <c r="CF138" s="92"/>
      <c r="CG138" s="92"/>
      <c r="CH138" s="92"/>
      <c r="CI138" s="92"/>
      <c r="CJ138" s="92"/>
      <c r="CK138" s="92"/>
      <c r="CL138" s="92"/>
      <c r="CM138" s="92"/>
      <c r="CN138" s="92"/>
      <c r="CO138" s="92"/>
      <c r="CP138" s="92"/>
      <c r="CQ138" s="92"/>
      <c r="CR138" s="92"/>
      <c r="CS138" s="92"/>
      <c r="CT138" s="92"/>
      <c r="CU138" s="92"/>
      <c r="CV138" s="92"/>
      <c r="CW138" s="92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</row>
    <row r="139" spans="1:164" ht="15" customHeight="1" x14ac:dyDescent="0.3">
      <c r="A139" s="19"/>
      <c r="B139" s="21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  <c r="CI139" s="92"/>
      <c r="CJ139" s="92"/>
      <c r="CK139" s="92"/>
      <c r="CL139" s="92"/>
      <c r="CM139" s="92"/>
      <c r="CN139" s="92"/>
      <c r="CO139" s="92"/>
      <c r="CP139" s="92"/>
      <c r="CQ139" s="92"/>
      <c r="CR139" s="92"/>
      <c r="CS139" s="92"/>
      <c r="CT139" s="92"/>
      <c r="CU139" s="92"/>
      <c r="CV139" s="92"/>
      <c r="CW139" s="92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</row>
    <row r="140" spans="1:164" x14ac:dyDescent="0.25"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  <c r="CI140" s="92"/>
      <c r="CJ140" s="92"/>
      <c r="CK140" s="92"/>
      <c r="CL140" s="92"/>
      <c r="CM140" s="92"/>
      <c r="CN140" s="92"/>
      <c r="CO140" s="92"/>
      <c r="CP140" s="92"/>
      <c r="CQ140" s="92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</row>
    <row r="141" spans="1:164" x14ac:dyDescent="0.25"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  <c r="CI141" s="92"/>
      <c r="CJ141" s="92"/>
      <c r="CK141" s="92"/>
      <c r="CL141" s="92"/>
      <c r="CM141" s="92"/>
      <c r="CN141" s="92"/>
      <c r="CO141" s="92"/>
      <c r="CP141" s="92"/>
      <c r="CQ141" s="92"/>
      <c r="CR141" s="92"/>
      <c r="CS141" s="92"/>
      <c r="CT141" s="92"/>
      <c r="CU141" s="92"/>
      <c r="CV141" s="92"/>
      <c r="CW141" s="92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</row>
    <row r="142" spans="1:164" x14ac:dyDescent="0.25"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</row>
    <row r="143" spans="1:164" x14ac:dyDescent="0.25"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2"/>
      <c r="DE143" s="92"/>
      <c r="DF143" s="92"/>
      <c r="DG143" s="92"/>
      <c r="DH143" s="92"/>
      <c r="DI143" s="92"/>
      <c r="DJ143" s="92"/>
      <c r="DK143" s="92"/>
      <c r="DL143" s="92"/>
      <c r="DM143" s="92"/>
      <c r="DN143" s="92"/>
      <c r="DO143" s="92"/>
      <c r="DP143" s="92"/>
      <c r="DQ143" s="92"/>
      <c r="DR143" s="92"/>
      <c r="DS143" s="92"/>
      <c r="DT143" s="92"/>
      <c r="DU143" s="92"/>
      <c r="DV143" s="92"/>
      <c r="DW143" s="92"/>
      <c r="DX143" s="92"/>
      <c r="DY143" s="92"/>
      <c r="DZ143" s="92"/>
      <c r="EA143" s="92"/>
      <c r="EB143" s="92"/>
      <c r="EC143" s="92"/>
      <c r="ED143" s="92"/>
      <c r="EE143" s="92"/>
      <c r="EF143" s="92"/>
      <c r="EG143" s="92"/>
      <c r="EH143" s="92"/>
      <c r="EI143" s="92"/>
      <c r="EJ143" s="92"/>
      <c r="EK143" s="92"/>
      <c r="EL143" s="92"/>
      <c r="EM143" s="92"/>
      <c r="EN143" s="92"/>
      <c r="EO143" s="92"/>
      <c r="EP143" s="92"/>
      <c r="EQ143" s="92"/>
      <c r="ER143" s="92"/>
      <c r="ES143" s="92"/>
      <c r="ET143" s="92"/>
      <c r="EU143" s="92"/>
      <c r="EV143" s="92"/>
      <c r="EW143" s="92"/>
      <c r="EX143" s="92"/>
      <c r="EY143" s="92"/>
      <c r="EZ143" s="92"/>
      <c r="FA143" s="92"/>
      <c r="FB143" s="92"/>
      <c r="FC143" s="92"/>
      <c r="FD143" s="92"/>
      <c r="FE143" s="92"/>
      <c r="FF143" s="92"/>
      <c r="FG143" s="92"/>
      <c r="FH143" s="92"/>
    </row>
    <row r="144" spans="1:164" x14ac:dyDescent="0.25"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  <c r="CL144" s="92"/>
      <c r="CM144" s="92"/>
      <c r="CN144" s="92"/>
      <c r="CO144" s="92"/>
      <c r="CP144" s="92"/>
      <c r="CQ144" s="92"/>
      <c r="CR144" s="92"/>
      <c r="CS144" s="92"/>
      <c r="CT144" s="92"/>
      <c r="CU144" s="92"/>
      <c r="CV144" s="92"/>
      <c r="CW144" s="92"/>
      <c r="CX144" s="92"/>
      <c r="CY144" s="92"/>
      <c r="CZ144" s="92"/>
      <c r="DA144" s="92"/>
      <c r="DB144" s="92"/>
      <c r="DC144" s="92"/>
      <c r="DD144" s="92"/>
      <c r="DE144" s="92"/>
      <c r="DF144" s="92"/>
      <c r="DG144" s="92"/>
      <c r="DH144" s="92"/>
      <c r="DI144" s="92"/>
      <c r="DJ144" s="92"/>
      <c r="DK144" s="92"/>
      <c r="DL144" s="92"/>
      <c r="DM144" s="92"/>
      <c r="DN144" s="92"/>
      <c r="DO144" s="92"/>
      <c r="DP144" s="92"/>
      <c r="DQ144" s="92"/>
      <c r="DR144" s="92"/>
      <c r="DS144" s="92"/>
      <c r="DT144" s="92"/>
      <c r="DU144" s="92"/>
      <c r="DV144" s="92"/>
      <c r="DW144" s="92"/>
      <c r="DX144" s="92"/>
      <c r="DY144" s="92"/>
      <c r="DZ144" s="92"/>
      <c r="EA144" s="92"/>
      <c r="EB144" s="92"/>
      <c r="EC144" s="92"/>
      <c r="ED144" s="92"/>
      <c r="EE144" s="92"/>
      <c r="EF144" s="92"/>
      <c r="EG144" s="92"/>
      <c r="EH144" s="92"/>
      <c r="EI144" s="92"/>
      <c r="EJ144" s="92"/>
      <c r="EK144" s="92"/>
      <c r="EL144" s="92"/>
      <c r="EM144" s="92"/>
      <c r="EN144" s="92"/>
      <c r="EO144" s="92"/>
      <c r="EP144" s="92"/>
      <c r="EQ144" s="92"/>
      <c r="ER144" s="92"/>
      <c r="ES144" s="92"/>
      <c r="ET144" s="92"/>
      <c r="EU144" s="92"/>
      <c r="EV144" s="92"/>
      <c r="EW144" s="92"/>
      <c r="EX144" s="92"/>
      <c r="EY144" s="92"/>
      <c r="EZ144" s="92"/>
      <c r="FA144" s="92"/>
      <c r="FB144" s="92"/>
      <c r="FC144" s="92"/>
      <c r="FD144" s="92"/>
      <c r="FE144" s="92"/>
      <c r="FF144" s="92"/>
      <c r="FG144" s="92"/>
      <c r="FH144" s="92"/>
    </row>
    <row r="145" spans="23:164" x14ac:dyDescent="0.25"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  <c r="DC145" s="92"/>
      <c r="DD145" s="92"/>
      <c r="DE145" s="92"/>
      <c r="DF145" s="92"/>
      <c r="DG145" s="92"/>
      <c r="DH145" s="92"/>
      <c r="DI145" s="92"/>
      <c r="DJ145" s="92"/>
      <c r="DK145" s="92"/>
      <c r="DL145" s="92"/>
      <c r="DM145" s="92"/>
      <c r="DN145" s="92"/>
      <c r="DO145" s="92"/>
      <c r="DP145" s="92"/>
      <c r="DQ145" s="92"/>
      <c r="DR145" s="92"/>
      <c r="DS145" s="92"/>
      <c r="DT145" s="92"/>
      <c r="DU145" s="92"/>
      <c r="DV145" s="92"/>
      <c r="DW145" s="92"/>
      <c r="DX145" s="92"/>
      <c r="DY145" s="92"/>
      <c r="DZ145" s="92"/>
      <c r="EA145" s="92"/>
      <c r="EB145" s="92"/>
      <c r="EC145" s="92"/>
      <c r="ED145" s="92"/>
      <c r="EE145" s="92"/>
      <c r="EF145" s="92"/>
      <c r="EG145" s="92"/>
      <c r="EH145" s="92"/>
      <c r="EI145" s="92"/>
      <c r="EJ145" s="92"/>
      <c r="EK145" s="92"/>
      <c r="EL145" s="92"/>
      <c r="EM145" s="92"/>
      <c r="EN145" s="92"/>
      <c r="EO145" s="92"/>
      <c r="EP145" s="92"/>
      <c r="EQ145" s="92"/>
      <c r="ER145" s="92"/>
      <c r="ES145" s="92"/>
      <c r="ET145" s="92"/>
      <c r="EU145" s="92"/>
      <c r="EV145" s="92"/>
      <c r="EW145" s="92"/>
      <c r="EX145" s="92"/>
      <c r="EY145" s="92"/>
      <c r="EZ145" s="92"/>
      <c r="FA145" s="92"/>
      <c r="FB145" s="92"/>
      <c r="FC145" s="92"/>
      <c r="FD145" s="92"/>
      <c r="FE145" s="92"/>
      <c r="FF145" s="92"/>
      <c r="FG145" s="92"/>
      <c r="FH145" s="92"/>
    </row>
    <row r="146" spans="23:164" x14ac:dyDescent="0.25"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  <c r="CL146" s="92"/>
      <c r="CM146" s="92"/>
      <c r="CN146" s="92"/>
      <c r="CO146" s="92"/>
      <c r="CP146" s="92"/>
      <c r="CQ146" s="92"/>
      <c r="CR146" s="92"/>
      <c r="CS146" s="92"/>
      <c r="CT146" s="92"/>
      <c r="CU146" s="92"/>
      <c r="CV146" s="92"/>
      <c r="CW146" s="92"/>
      <c r="CX146" s="92"/>
      <c r="CY146" s="92"/>
      <c r="CZ146" s="92"/>
      <c r="DA146" s="92"/>
      <c r="DB146" s="92"/>
      <c r="DC146" s="92"/>
      <c r="DD146" s="92"/>
      <c r="DE146" s="92"/>
      <c r="DF146" s="92"/>
      <c r="DG146" s="92"/>
      <c r="DH146" s="92"/>
      <c r="DI146" s="92"/>
      <c r="DJ146" s="92"/>
      <c r="DK146" s="92"/>
      <c r="DL146" s="92"/>
      <c r="DM146" s="92"/>
      <c r="DN146" s="92"/>
      <c r="DO146" s="92"/>
      <c r="DP146" s="92"/>
      <c r="DQ146" s="92"/>
      <c r="DR146" s="92"/>
      <c r="DS146" s="92"/>
      <c r="DT146" s="92"/>
      <c r="DU146" s="92"/>
      <c r="DV146" s="92"/>
      <c r="DW146" s="92"/>
      <c r="DX146" s="92"/>
      <c r="DY146" s="92"/>
      <c r="DZ146" s="92"/>
      <c r="EA146" s="92"/>
      <c r="EB146" s="92"/>
      <c r="EC146" s="92"/>
      <c r="ED146" s="92"/>
      <c r="EE146" s="92"/>
      <c r="EF146" s="92"/>
      <c r="EG146" s="92"/>
      <c r="EH146" s="92"/>
      <c r="EI146" s="92"/>
      <c r="EJ146" s="92"/>
      <c r="EK146" s="92"/>
      <c r="EL146" s="92"/>
      <c r="EM146" s="92"/>
      <c r="EN146" s="92"/>
      <c r="EO146" s="92"/>
      <c r="EP146" s="92"/>
      <c r="EQ146" s="92"/>
      <c r="ER146" s="92"/>
      <c r="ES146" s="92"/>
      <c r="ET146" s="92"/>
      <c r="EU146" s="92"/>
      <c r="EV146" s="92"/>
      <c r="EW146" s="92"/>
      <c r="EX146" s="92"/>
      <c r="EY146" s="92"/>
      <c r="EZ146" s="92"/>
      <c r="FA146" s="92"/>
      <c r="FB146" s="92"/>
      <c r="FC146" s="92"/>
      <c r="FD146" s="92"/>
      <c r="FE146" s="92"/>
      <c r="FF146" s="92"/>
      <c r="FG146" s="92"/>
      <c r="FH146" s="92"/>
    </row>
    <row r="147" spans="23:164" x14ac:dyDescent="0.25"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  <c r="BZ147" s="92"/>
      <c r="CA147" s="92"/>
      <c r="CB147" s="92"/>
      <c r="CC147" s="92"/>
      <c r="CD147" s="92"/>
      <c r="CE147" s="92"/>
      <c r="CF147" s="92"/>
      <c r="CG147" s="92"/>
      <c r="CH147" s="92"/>
      <c r="CI147" s="92"/>
      <c r="CJ147" s="92"/>
      <c r="CK147" s="92"/>
      <c r="CL147" s="92"/>
      <c r="CM147" s="92"/>
      <c r="CN147" s="92"/>
      <c r="CO147" s="92"/>
      <c r="CP147" s="92"/>
      <c r="CQ147" s="92"/>
      <c r="CR147" s="92"/>
      <c r="CS147" s="92"/>
      <c r="CT147" s="92"/>
      <c r="CU147" s="92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92"/>
      <c r="DN147" s="92"/>
      <c r="DO147" s="92"/>
      <c r="DP147" s="92"/>
      <c r="DQ147" s="92"/>
      <c r="DR147" s="92"/>
      <c r="DS147" s="92"/>
      <c r="DT147" s="92"/>
      <c r="DU147" s="92"/>
      <c r="DV147" s="92"/>
      <c r="DW147" s="92"/>
      <c r="DX147" s="92"/>
      <c r="DY147" s="92"/>
      <c r="DZ147" s="92"/>
      <c r="EA147" s="92"/>
      <c r="EB147" s="92"/>
      <c r="EC147" s="92"/>
      <c r="ED147" s="92"/>
      <c r="EE147" s="92"/>
      <c r="EF147" s="92"/>
      <c r="EG147" s="92"/>
      <c r="EH147" s="92"/>
      <c r="EI147" s="92"/>
      <c r="EJ147" s="92"/>
      <c r="EK147" s="92"/>
      <c r="EL147" s="92"/>
      <c r="EM147" s="92"/>
      <c r="EN147" s="92"/>
      <c r="EO147" s="92"/>
      <c r="EP147" s="92"/>
      <c r="EQ147" s="92"/>
      <c r="ER147" s="92"/>
      <c r="ES147" s="92"/>
      <c r="ET147" s="92"/>
      <c r="EU147" s="92"/>
      <c r="EV147" s="92"/>
      <c r="EW147" s="92"/>
      <c r="EX147" s="92"/>
      <c r="EY147" s="92"/>
      <c r="EZ147" s="92"/>
      <c r="FA147" s="92"/>
      <c r="FB147" s="92"/>
      <c r="FC147" s="92"/>
      <c r="FD147" s="92"/>
      <c r="FE147" s="92"/>
      <c r="FF147" s="92"/>
      <c r="FG147" s="92"/>
      <c r="FH147" s="92"/>
    </row>
    <row r="148" spans="23:164" x14ac:dyDescent="0.25"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92"/>
      <c r="BX148" s="92"/>
      <c r="BY148" s="92"/>
      <c r="BZ148" s="92"/>
      <c r="CA148" s="92"/>
      <c r="CB148" s="92"/>
      <c r="CC148" s="92"/>
      <c r="CD148" s="92"/>
      <c r="CE148" s="92"/>
      <c r="CF148" s="92"/>
      <c r="CG148" s="92"/>
      <c r="CH148" s="92"/>
      <c r="CI148" s="92"/>
      <c r="CJ148" s="92"/>
      <c r="CK148" s="92"/>
      <c r="CL148" s="92"/>
      <c r="CM148" s="92"/>
      <c r="CN148" s="92"/>
      <c r="CO148" s="92"/>
      <c r="CP148" s="92"/>
      <c r="CQ148" s="92"/>
      <c r="CR148" s="92"/>
      <c r="CS148" s="92"/>
      <c r="CT148" s="92"/>
      <c r="CU148" s="92"/>
      <c r="CV148" s="92"/>
      <c r="CW148" s="92"/>
      <c r="CX148" s="92"/>
      <c r="CY148" s="92"/>
      <c r="CZ148" s="92"/>
      <c r="DA148" s="92"/>
      <c r="DB148" s="92"/>
      <c r="DC148" s="92"/>
      <c r="DD148" s="92"/>
      <c r="DE148" s="92"/>
      <c r="DF148" s="92"/>
      <c r="DG148" s="92"/>
      <c r="DH148" s="92"/>
      <c r="DI148" s="92"/>
      <c r="DJ148" s="92"/>
      <c r="DK148" s="92"/>
      <c r="DL148" s="92"/>
      <c r="DM148" s="92"/>
      <c r="DN148" s="92"/>
      <c r="DO148" s="92"/>
      <c r="DP148" s="92"/>
      <c r="DQ148" s="92"/>
      <c r="DR148" s="92"/>
      <c r="DS148" s="92"/>
      <c r="DT148" s="92"/>
      <c r="DU148" s="92"/>
      <c r="DV148" s="92"/>
      <c r="DW148" s="92"/>
      <c r="DX148" s="92"/>
      <c r="DY148" s="92"/>
      <c r="DZ148" s="92"/>
      <c r="EA148" s="92"/>
      <c r="EB148" s="92"/>
      <c r="EC148" s="92"/>
      <c r="ED148" s="92"/>
      <c r="EE148" s="92"/>
      <c r="EF148" s="92"/>
      <c r="EG148" s="92"/>
      <c r="EH148" s="92"/>
      <c r="EI148" s="92"/>
      <c r="EJ148" s="92"/>
      <c r="EK148" s="92"/>
      <c r="EL148" s="92"/>
      <c r="EM148" s="92"/>
      <c r="EN148" s="92"/>
      <c r="EO148" s="92"/>
      <c r="EP148" s="92"/>
      <c r="EQ148" s="92"/>
      <c r="ER148" s="92"/>
      <c r="ES148" s="92"/>
      <c r="ET148" s="92"/>
      <c r="EU148" s="92"/>
      <c r="EV148" s="92"/>
      <c r="EW148" s="92"/>
      <c r="EX148" s="92"/>
      <c r="EY148" s="92"/>
      <c r="EZ148" s="92"/>
      <c r="FA148" s="92"/>
      <c r="FB148" s="92"/>
      <c r="FC148" s="92"/>
      <c r="FD148" s="92"/>
      <c r="FE148" s="92"/>
      <c r="FF148" s="92"/>
      <c r="FG148" s="92"/>
      <c r="FH148" s="92"/>
    </row>
    <row r="149" spans="23:164" x14ac:dyDescent="0.25"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  <c r="BV149" s="92"/>
      <c r="BW149" s="92"/>
      <c r="BX149" s="92"/>
      <c r="BY149" s="92"/>
      <c r="BZ149" s="92"/>
      <c r="CA149" s="92"/>
      <c r="CB149" s="92"/>
      <c r="CC149" s="92"/>
      <c r="CD149" s="92"/>
      <c r="CE149" s="92"/>
      <c r="CF149" s="92"/>
      <c r="CG149" s="92"/>
      <c r="CH149" s="92"/>
      <c r="CI149" s="92"/>
      <c r="CJ149" s="92"/>
      <c r="CK149" s="92"/>
      <c r="CL149" s="92"/>
      <c r="CM149" s="92"/>
      <c r="CN149" s="92"/>
      <c r="CO149" s="92"/>
      <c r="CP149" s="92"/>
      <c r="CQ149" s="92"/>
      <c r="CR149" s="92"/>
      <c r="CS149" s="92"/>
      <c r="CT149" s="92"/>
      <c r="CU149" s="92"/>
      <c r="CV149" s="92"/>
      <c r="CW149" s="92"/>
      <c r="CX149" s="92"/>
      <c r="CY149" s="92"/>
      <c r="CZ149" s="92"/>
      <c r="DA149" s="92"/>
      <c r="DB149" s="92"/>
      <c r="DC149" s="92"/>
      <c r="DD149" s="92"/>
      <c r="DE149" s="92"/>
      <c r="DF149" s="92"/>
      <c r="DG149" s="92"/>
      <c r="DH149" s="92"/>
      <c r="DI149" s="92"/>
      <c r="DJ149" s="92"/>
      <c r="DK149" s="92"/>
      <c r="DL149" s="92"/>
      <c r="DM149" s="92"/>
      <c r="DN149" s="92"/>
      <c r="DO149" s="92"/>
      <c r="DP149" s="92"/>
      <c r="DQ149" s="92"/>
      <c r="DR149" s="92"/>
      <c r="DS149" s="92"/>
      <c r="DT149" s="92"/>
      <c r="DU149" s="92"/>
      <c r="DV149" s="92"/>
      <c r="DW149" s="92"/>
      <c r="DX149" s="92"/>
      <c r="DY149" s="92"/>
      <c r="DZ149" s="92"/>
      <c r="EA149" s="92"/>
      <c r="EB149" s="92"/>
      <c r="EC149" s="92"/>
      <c r="ED149" s="92"/>
      <c r="EE149" s="92"/>
      <c r="EF149" s="92"/>
      <c r="EG149" s="92"/>
      <c r="EH149" s="92"/>
      <c r="EI149" s="92"/>
      <c r="EJ149" s="92"/>
      <c r="EK149" s="92"/>
      <c r="EL149" s="92"/>
      <c r="EM149" s="92"/>
      <c r="EN149" s="92"/>
      <c r="EO149" s="92"/>
      <c r="EP149" s="92"/>
      <c r="EQ149" s="92"/>
      <c r="ER149" s="92"/>
      <c r="ES149" s="92"/>
      <c r="ET149" s="92"/>
      <c r="EU149" s="92"/>
      <c r="EV149" s="92"/>
      <c r="EW149" s="92"/>
      <c r="EX149" s="92"/>
      <c r="EY149" s="92"/>
      <c r="EZ149" s="92"/>
      <c r="FA149" s="92"/>
      <c r="FB149" s="92"/>
      <c r="FC149" s="92"/>
      <c r="FD149" s="92"/>
      <c r="FE149" s="92"/>
      <c r="FF149" s="92"/>
      <c r="FG149" s="92"/>
      <c r="FH149" s="92"/>
    </row>
    <row r="150" spans="23:164" x14ac:dyDescent="0.25"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2"/>
      <c r="BX150" s="92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  <c r="CI150" s="92"/>
      <c r="CJ150" s="92"/>
      <c r="CK150" s="92"/>
      <c r="CL150" s="92"/>
      <c r="CM150" s="92"/>
      <c r="CN150" s="92"/>
      <c r="CO150" s="92"/>
      <c r="CP150" s="92"/>
      <c r="CQ150" s="92"/>
      <c r="CR150" s="92"/>
      <c r="CS150" s="92"/>
      <c r="CT150" s="92"/>
      <c r="CU150" s="92"/>
      <c r="CV150" s="92"/>
      <c r="CW150" s="92"/>
      <c r="CX150" s="92"/>
      <c r="CY150" s="92"/>
      <c r="CZ150" s="92"/>
      <c r="DA150" s="92"/>
      <c r="DB150" s="92"/>
      <c r="DC150" s="92"/>
      <c r="DD150" s="92"/>
      <c r="DE150" s="92"/>
      <c r="DF150" s="92"/>
      <c r="DG150" s="92"/>
      <c r="DH150" s="92"/>
      <c r="DI150" s="92"/>
      <c r="DJ150" s="92"/>
      <c r="DK150" s="92"/>
      <c r="DL150" s="92"/>
      <c r="DM150" s="92"/>
      <c r="DN150" s="92"/>
      <c r="DO150" s="92"/>
      <c r="DP150" s="92"/>
      <c r="DQ150" s="92"/>
      <c r="DR150" s="92"/>
      <c r="DS150" s="92"/>
      <c r="DT150" s="92"/>
      <c r="DU150" s="92"/>
      <c r="DV150" s="92"/>
      <c r="DW150" s="92"/>
      <c r="DX150" s="92"/>
      <c r="DY150" s="92"/>
      <c r="DZ150" s="92"/>
      <c r="EA150" s="92"/>
      <c r="EB150" s="92"/>
      <c r="EC150" s="92"/>
      <c r="ED150" s="92"/>
      <c r="EE150" s="92"/>
      <c r="EF150" s="92"/>
      <c r="EG150" s="92"/>
      <c r="EH150" s="92"/>
      <c r="EI150" s="92"/>
      <c r="EJ150" s="92"/>
      <c r="EK150" s="92"/>
      <c r="EL150" s="92"/>
      <c r="EM150" s="92"/>
      <c r="EN150" s="92"/>
      <c r="EO150" s="92"/>
      <c r="EP150" s="92"/>
      <c r="EQ150" s="92"/>
      <c r="ER150" s="92"/>
      <c r="ES150" s="92"/>
      <c r="ET150" s="92"/>
      <c r="EU150" s="92"/>
      <c r="EV150" s="92"/>
      <c r="EW150" s="92"/>
      <c r="EX150" s="92"/>
      <c r="EY150" s="92"/>
      <c r="EZ150" s="92"/>
      <c r="FA150" s="92"/>
      <c r="FB150" s="92"/>
      <c r="FC150" s="92"/>
      <c r="FD150" s="92"/>
      <c r="FE150" s="92"/>
      <c r="FF150" s="92"/>
      <c r="FG150" s="92"/>
      <c r="FH150" s="92"/>
    </row>
    <row r="151" spans="23:164" x14ac:dyDescent="0.25"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2"/>
      <c r="BX151" s="92"/>
      <c r="BY151" s="92"/>
      <c r="BZ151" s="92"/>
      <c r="CA151" s="92"/>
      <c r="CB151" s="92"/>
      <c r="CC151" s="92"/>
      <c r="CD151" s="92"/>
      <c r="CE151" s="92"/>
      <c r="CF151" s="92"/>
      <c r="CG151" s="92"/>
      <c r="CH151" s="92"/>
      <c r="CI151" s="92"/>
      <c r="CJ151" s="92"/>
      <c r="CK151" s="92"/>
      <c r="CL151" s="92"/>
      <c r="CM151" s="92"/>
      <c r="CN151" s="92"/>
      <c r="CO151" s="92"/>
      <c r="CP151" s="92"/>
      <c r="CQ151" s="92"/>
      <c r="CR151" s="92"/>
      <c r="CS151" s="92"/>
      <c r="CT151" s="92"/>
      <c r="CU151" s="92"/>
      <c r="CV151" s="92"/>
      <c r="CW151" s="92"/>
      <c r="CX151" s="92"/>
      <c r="CY151" s="92"/>
      <c r="CZ151" s="92"/>
      <c r="DA151" s="92"/>
      <c r="DB151" s="92"/>
      <c r="DC151" s="92"/>
      <c r="DD151" s="92"/>
      <c r="DE151" s="92"/>
      <c r="DF151" s="92"/>
      <c r="DG151" s="92"/>
      <c r="DH151" s="92"/>
      <c r="DI151" s="92"/>
      <c r="DJ151" s="92"/>
      <c r="DK151" s="92"/>
      <c r="DL151" s="92"/>
      <c r="DM151" s="92"/>
      <c r="DN151" s="92"/>
      <c r="DO151" s="92"/>
      <c r="DP151" s="92"/>
      <c r="DQ151" s="92"/>
      <c r="DR151" s="92"/>
      <c r="DS151" s="92"/>
      <c r="DT151" s="92"/>
      <c r="DU151" s="92"/>
      <c r="DV151" s="92"/>
      <c r="DW151" s="92"/>
      <c r="DX151" s="92"/>
      <c r="DY151" s="92"/>
      <c r="DZ151" s="92"/>
      <c r="EA151" s="92"/>
      <c r="EB151" s="92"/>
      <c r="EC151" s="92"/>
      <c r="ED151" s="92"/>
      <c r="EE151" s="92"/>
      <c r="EF151" s="92"/>
      <c r="EG151" s="92"/>
      <c r="EH151" s="92"/>
      <c r="EI151" s="92"/>
      <c r="EJ151" s="92"/>
      <c r="EK151" s="92"/>
      <c r="EL151" s="92"/>
      <c r="EM151" s="92"/>
      <c r="EN151" s="92"/>
      <c r="EO151" s="92"/>
      <c r="EP151" s="92"/>
      <c r="EQ151" s="92"/>
      <c r="ER151" s="92"/>
      <c r="ES151" s="92"/>
      <c r="ET151" s="92"/>
      <c r="EU151" s="92"/>
      <c r="EV151" s="92"/>
      <c r="EW151" s="92"/>
      <c r="EX151" s="92"/>
      <c r="EY151" s="92"/>
      <c r="EZ151" s="92"/>
      <c r="FA151" s="92"/>
      <c r="FB151" s="92"/>
      <c r="FC151" s="92"/>
      <c r="FD151" s="92"/>
      <c r="FE151" s="92"/>
      <c r="FF151" s="92"/>
      <c r="FG151" s="92"/>
      <c r="FH151" s="92"/>
    </row>
    <row r="152" spans="23:164" x14ac:dyDescent="0.25"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  <c r="CI152" s="92"/>
      <c r="CJ152" s="92"/>
      <c r="CK152" s="92"/>
      <c r="CL152" s="92"/>
      <c r="CM152" s="92"/>
      <c r="CN152" s="92"/>
      <c r="CO152" s="92"/>
      <c r="CP152" s="92"/>
      <c r="CQ152" s="92"/>
      <c r="CR152" s="92"/>
      <c r="CS152" s="92"/>
      <c r="CT152" s="92"/>
      <c r="CU152" s="92"/>
      <c r="CV152" s="92"/>
      <c r="CW152" s="92"/>
      <c r="CX152" s="92"/>
      <c r="CY152" s="92"/>
      <c r="CZ152" s="92"/>
      <c r="DA152" s="92"/>
      <c r="DB152" s="92"/>
      <c r="DC152" s="92"/>
      <c r="DD152" s="92"/>
      <c r="DE152" s="92"/>
      <c r="DF152" s="92"/>
      <c r="DG152" s="92"/>
      <c r="DH152" s="92"/>
      <c r="DI152" s="92"/>
      <c r="DJ152" s="92"/>
      <c r="DK152" s="92"/>
      <c r="DL152" s="92"/>
      <c r="DM152" s="92"/>
      <c r="DN152" s="92"/>
      <c r="DO152" s="92"/>
      <c r="DP152" s="92"/>
      <c r="DQ152" s="92"/>
      <c r="DR152" s="92"/>
      <c r="DS152" s="92"/>
      <c r="DT152" s="92"/>
      <c r="DU152" s="92"/>
      <c r="DV152" s="92"/>
      <c r="DW152" s="92"/>
      <c r="DX152" s="92"/>
      <c r="DY152" s="92"/>
      <c r="DZ152" s="92"/>
      <c r="EA152" s="92"/>
      <c r="EB152" s="92"/>
      <c r="EC152" s="92"/>
      <c r="ED152" s="92"/>
      <c r="EE152" s="92"/>
      <c r="EF152" s="92"/>
      <c r="EG152" s="92"/>
      <c r="EH152" s="92"/>
      <c r="EI152" s="92"/>
      <c r="EJ152" s="92"/>
      <c r="EK152" s="92"/>
      <c r="EL152" s="92"/>
      <c r="EM152" s="92"/>
      <c r="EN152" s="92"/>
      <c r="EO152" s="92"/>
      <c r="EP152" s="92"/>
      <c r="EQ152" s="92"/>
      <c r="ER152" s="92"/>
      <c r="ES152" s="92"/>
      <c r="ET152" s="92"/>
      <c r="EU152" s="92"/>
      <c r="EV152" s="92"/>
      <c r="EW152" s="92"/>
      <c r="EX152" s="92"/>
      <c r="EY152" s="92"/>
      <c r="EZ152" s="92"/>
      <c r="FA152" s="92"/>
      <c r="FB152" s="92"/>
      <c r="FC152" s="92"/>
      <c r="FD152" s="92"/>
      <c r="FE152" s="92"/>
      <c r="FF152" s="92"/>
      <c r="FG152" s="92"/>
      <c r="FH152" s="92"/>
    </row>
    <row r="153" spans="23:164" x14ac:dyDescent="0.25"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  <c r="CI153" s="92"/>
      <c r="CJ153" s="92"/>
      <c r="CK153" s="92"/>
      <c r="CL153" s="92"/>
      <c r="CM153" s="92"/>
      <c r="CN153" s="92"/>
      <c r="CO153" s="92"/>
      <c r="CP153" s="92"/>
      <c r="CQ153" s="92"/>
      <c r="CR153" s="92"/>
      <c r="CS153" s="92"/>
      <c r="CT153" s="92"/>
      <c r="CU153" s="92"/>
      <c r="CV153" s="92"/>
      <c r="CW153" s="92"/>
      <c r="CX153" s="92"/>
      <c r="CY153" s="92"/>
      <c r="CZ153" s="92"/>
      <c r="DA153" s="92"/>
      <c r="DB153" s="92"/>
      <c r="DC153" s="92"/>
      <c r="DD153" s="92"/>
      <c r="DE153" s="92"/>
      <c r="DF153" s="92"/>
      <c r="DG153" s="92"/>
      <c r="DH153" s="92"/>
      <c r="DI153" s="92"/>
      <c r="DJ153" s="92"/>
      <c r="DK153" s="92"/>
      <c r="DL153" s="92"/>
      <c r="DM153" s="92"/>
      <c r="DN153" s="92"/>
      <c r="DO153" s="92"/>
      <c r="DP153" s="92"/>
      <c r="DQ153" s="92"/>
      <c r="DR153" s="92"/>
      <c r="DS153" s="92"/>
      <c r="DT153" s="92"/>
      <c r="DU153" s="92"/>
      <c r="DV153" s="92"/>
      <c r="DW153" s="92"/>
      <c r="DX153" s="92"/>
      <c r="DY153" s="92"/>
      <c r="DZ153" s="92"/>
      <c r="EA153" s="92"/>
      <c r="EB153" s="92"/>
      <c r="EC153" s="92"/>
      <c r="ED153" s="92"/>
      <c r="EE153" s="92"/>
      <c r="EF153" s="92"/>
      <c r="EG153" s="92"/>
      <c r="EH153" s="92"/>
      <c r="EI153" s="92"/>
      <c r="EJ153" s="92"/>
      <c r="EK153" s="92"/>
      <c r="EL153" s="92"/>
      <c r="EM153" s="92"/>
      <c r="EN153" s="92"/>
      <c r="EO153" s="92"/>
      <c r="EP153" s="92"/>
      <c r="EQ153" s="92"/>
      <c r="ER153" s="92"/>
      <c r="ES153" s="92"/>
      <c r="ET153" s="92"/>
      <c r="EU153" s="92"/>
      <c r="EV153" s="92"/>
      <c r="EW153" s="92"/>
      <c r="EX153" s="92"/>
      <c r="EY153" s="92"/>
      <c r="EZ153" s="92"/>
      <c r="FA153" s="92"/>
      <c r="FB153" s="92"/>
      <c r="FC153" s="92"/>
      <c r="FD153" s="92"/>
      <c r="FE153" s="92"/>
      <c r="FF153" s="92"/>
      <c r="FG153" s="92"/>
      <c r="FH153" s="92"/>
    </row>
    <row r="154" spans="23:164" x14ac:dyDescent="0.25"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  <c r="BV154" s="92"/>
      <c r="BW154" s="92"/>
      <c r="BX154" s="92"/>
      <c r="BY154" s="92"/>
      <c r="BZ154" s="92"/>
      <c r="CA154" s="92"/>
      <c r="CB154" s="92"/>
      <c r="CC154" s="92"/>
      <c r="CD154" s="92"/>
      <c r="CE154" s="92"/>
      <c r="CF154" s="92"/>
      <c r="CG154" s="92"/>
      <c r="CH154" s="92"/>
      <c r="CI154" s="92"/>
      <c r="CJ154" s="92"/>
      <c r="CK154" s="92"/>
      <c r="CL154" s="92"/>
      <c r="CM154" s="92"/>
      <c r="CN154" s="92"/>
      <c r="CO154" s="92"/>
      <c r="CP154" s="92"/>
      <c r="CQ154" s="92"/>
      <c r="CR154" s="92"/>
      <c r="CS154" s="92"/>
      <c r="CT154" s="92"/>
      <c r="CU154" s="92"/>
      <c r="CV154" s="92"/>
      <c r="CW154" s="92"/>
      <c r="CX154" s="92"/>
      <c r="CY154" s="92"/>
      <c r="CZ154" s="92"/>
      <c r="DA154" s="92"/>
      <c r="DB154" s="92"/>
      <c r="DC154" s="92"/>
      <c r="DD154" s="92"/>
      <c r="DE154" s="92"/>
      <c r="DF154" s="92"/>
      <c r="DG154" s="92"/>
      <c r="DH154" s="92"/>
      <c r="DI154" s="92"/>
      <c r="DJ154" s="92"/>
      <c r="DK154" s="92"/>
      <c r="DL154" s="92"/>
      <c r="DM154" s="92"/>
      <c r="DN154" s="92"/>
      <c r="DO154" s="92"/>
      <c r="DP154" s="92"/>
      <c r="DQ154" s="92"/>
      <c r="DR154" s="92"/>
      <c r="DS154" s="92"/>
      <c r="DT154" s="92"/>
      <c r="DU154" s="92"/>
      <c r="DV154" s="92"/>
      <c r="DW154" s="92"/>
      <c r="DX154" s="92"/>
      <c r="DY154" s="92"/>
      <c r="DZ154" s="92"/>
      <c r="EA154" s="92"/>
      <c r="EB154" s="92"/>
      <c r="EC154" s="92"/>
      <c r="ED154" s="92"/>
      <c r="EE154" s="92"/>
      <c r="EF154" s="92"/>
      <c r="EG154" s="92"/>
      <c r="EH154" s="92"/>
      <c r="EI154" s="92"/>
      <c r="EJ154" s="92"/>
      <c r="EK154" s="92"/>
      <c r="EL154" s="92"/>
      <c r="EM154" s="92"/>
      <c r="EN154" s="92"/>
      <c r="EO154" s="92"/>
      <c r="EP154" s="92"/>
      <c r="EQ154" s="92"/>
      <c r="ER154" s="92"/>
      <c r="ES154" s="92"/>
      <c r="ET154" s="92"/>
      <c r="EU154" s="92"/>
      <c r="EV154" s="92"/>
      <c r="EW154" s="92"/>
      <c r="EX154" s="92"/>
      <c r="EY154" s="92"/>
      <c r="EZ154" s="92"/>
      <c r="FA154" s="92"/>
      <c r="FB154" s="92"/>
      <c r="FC154" s="92"/>
      <c r="FD154" s="92"/>
      <c r="FE154" s="92"/>
      <c r="FF154" s="92"/>
      <c r="FG154" s="92"/>
      <c r="FH154" s="92"/>
    </row>
    <row r="155" spans="23:164" x14ac:dyDescent="0.25"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  <c r="BV155" s="92"/>
      <c r="BW155" s="92"/>
      <c r="BX155" s="92"/>
      <c r="BY155" s="92"/>
      <c r="BZ155" s="92"/>
      <c r="CA155" s="92"/>
      <c r="CB155" s="92"/>
      <c r="CC155" s="92"/>
      <c r="CD155" s="92"/>
      <c r="CE155" s="92"/>
      <c r="CF155" s="92"/>
      <c r="CG155" s="92"/>
      <c r="CH155" s="92"/>
      <c r="CI155" s="92"/>
      <c r="CJ155" s="92"/>
      <c r="CK155" s="92"/>
      <c r="CL155" s="92"/>
      <c r="CM155" s="92"/>
      <c r="CN155" s="92"/>
      <c r="CO155" s="92"/>
      <c r="CP155" s="92"/>
      <c r="CQ155" s="92"/>
      <c r="CR155" s="92"/>
      <c r="CS155" s="92"/>
      <c r="CT155" s="92"/>
      <c r="CU155" s="92"/>
      <c r="CV155" s="92"/>
      <c r="CW155" s="92"/>
      <c r="CX155" s="92"/>
      <c r="CY155" s="92"/>
      <c r="CZ155" s="92"/>
      <c r="DA155" s="92"/>
      <c r="DB155" s="92"/>
      <c r="DC155" s="92"/>
      <c r="DD155" s="92"/>
      <c r="DE155" s="92"/>
      <c r="DF155" s="92"/>
      <c r="DG155" s="92"/>
      <c r="DH155" s="92"/>
      <c r="DI155" s="92"/>
      <c r="DJ155" s="92"/>
      <c r="DK155" s="92"/>
      <c r="DL155" s="92"/>
      <c r="DM155" s="92"/>
      <c r="DN155" s="92"/>
      <c r="DO155" s="92"/>
      <c r="DP155" s="92"/>
      <c r="DQ155" s="92"/>
      <c r="DR155" s="92"/>
      <c r="DS155" s="92"/>
      <c r="DT155" s="92"/>
      <c r="DU155" s="92"/>
      <c r="DV155" s="92"/>
      <c r="DW155" s="92"/>
      <c r="DX155" s="92"/>
      <c r="DY155" s="92"/>
      <c r="DZ155" s="92"/>
      <c r="EA155" s="92"/>
      <c r="EB155" s="92"/>
      <c r="EC155" s="92"/>
      <c r="ED155" s="92"/>
      <c r="EE155" s="92"/>
      <c r="EF155" s="92"/>
      <c r="EG155" s="92"/>
      <c r="EH155" s="92"/>
      <c r="EI155" s="92"/>
      <c r="EJ155" s="92"/>
      <c r="EK155" s="92"/>
      <c r="EL155" s="92"/>
      <c r="EM155" s="92"/>
      <c r="EN155" s="92"/>
      <c r="EO155" s="92"/>
      <c r="EP155" s="92"/>
      <c r="EQ155" s="92"/>
      <c r="ER155" s="92"/>
      <c r="ES155" s="92"/>
      <c r="ET155" s="92"/>
      <c r="EU155" s="92"/>
      <c r="EV155" s="92"/>
      <c r="EW155" s="92"/>
      <c r="EX155" s="92"/>
      <c r="EY155" s="92"/>
      <c r="EZ155" s="92"/>
      <c r="FA155" s="92"/>
      <c r="FB155" s="92"/>
      <c r="FC155" s="92"/>
      <c r="FD155" s="92"/>
      <c r="FE155" s="92"/>
      <c r="FF155" s="92"/>
      <c r="FG155" s="92"/>
      <c r="FH155" s="92"/>
    </row>
    <row r="156" spans="23:164" x14ac:dyDescent="0.25"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2"/>
      <c r="DE156" s="92"/>
      <c r="DF156" s="92"/>
      <c r="DG156" s="92"/>
      <c r="DH156" s="92"/>
      <c r="DI156" s="92"/>
      <c r="DJ156" s="92"/>
      <c r="DK156" s="92"/>
      <c r="DL156" s="92"/>
      <c r="DM156" s="92"/>
      <c r="DN156" s="92"/>
      <c r="DO156" s="92"/>
      <c r="DP156" s="92"/>
      <c r="DQ156" s="92"/>
      <c r="DR156" s="92"/>
      <c r="DS156" s="92"/>
      <c r="DT156" s="92"/>
      <c r="DU156" s="92"/>
      <c r="DV156" s="92"/>
      <c r="DW156" s="92"/>
      <c r="DX156" s="92"/>
      <c r="DY156" s="92"/>
      <c r="DZ156" s="92"/>
      <c r="EA156" s="92"/>
      <c r="EB156" s="92"/>
      <c r="EC156" s="92"/>
      <c r="ED156" s="92"/>
      <c r="EE156" s="92"/>
      <c r="EF156" s="92"/>
      <c r="EG156" s="92"/>
      <c r="EH156" s="92"/>
      <c r="EI156" s="92"/>
      <c r="EJ156" s="92"/>
      <c r="EK156" s="92"/>
      <c r="EL156" s="92"/>
      <c r="EM156" s="92"/>
      <c r="EN156" s="92"/>
      <c r="EO156" s="92"/>
      <c r="EP156" s="92"/>
      <c r="EQ156" s="92"/>
      <c r="ER156" s="92"/>
      <c r="ES156" s="92"/>
      <c r="ET156" s="92"/>
      <c r="EU156" s="92"/>
      <c r="EV156" s="92"/>
      <c r="EW156" s="92"/>
      <c r="EX156" s="92"/>
      <c r="EY156" s="92"/>
      <c r="EZ156" s="92"/>
      <c r="FA156" s="92"/>
      <c r="FB156" s="92"/>
      <c r="FC156" s="92"/>
      <c r="FD156" s="92"/>
      <c r="FE156" s="92"/>
      <c r="FF156" s="92"/>
      <c r="FG156" s="92"/>
      <c r="FH156" s="92"/>
    </row>
    <row r="157" spans="23:164" x14ac:dyDescent="0.25"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  <c r="BV157" s="92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2"/>
      <c r="CJ157" s="92"/>
      <c r="CK157" s="92"/>
      <c r="CL157" s="92"/>
      <c r="CM157" s="92"/>
      <c r="CN157" s="92"/>
      <c r="CO157" s="92"/>
      <c r="CP157" s="92"/>
      <c r="CQ157" s="92"/>
      <c r="CR157" s="92"/>
      <c r="CS157" s="92"/>
      <c r="CT157" s="92"/>
      <c r="CU157" s="92"/>
      <c r="CV157" s="92"/>
      <c r="CW157" s="92"/>
      <c r="CX157" s="92"/>
      <c r="CY157" s="92"/>
      <c r="CZ157" s="92"/>
      <c r="DA157" s="92"/>
      <c r="DB157" s="92"/>
      <c r="DC157" s="92"/>
      <c r="DD157" s="92"/>
      <c r="DE157" s="92"/>
      <c r="DF157" s="92"/>
      <c r="DG157" s="92"/>
      <c r="DH157" s="92"/>
      <c r="DI157" s="92"/>
      <c r="DJ157" s="92"/>
      <c r="DK157" s="92"/>
      <c r="DL157" s="92"/>
      <c r="DM157" s="92"/>
      <c r="DN157" s="92"/>
      <c r="DO157" s="92"/>
      <c r="DP157" s="92"/>
      <c r="DQ157" s="92"/>
      <c r="DR157" s="92"/>
      <c r="DS157" s="92"/>
      <c r="DT157" s="92"/>
      <c r="DU157" s="92"/>
      <c r="DV157" s="92"/>
      <c r="DW157" s="92"/>
      <c r="DX157" s="92"/>
      <c r="DY157" s="92"/>
      <c r="DZ157" s="92"/>
      <c r="EA157" s="92"/>
      <c r="EB157" s="92"/>
      <c r="EC157" s="92"/>
      <c r="ED157" s="92"/>
      <c r="EE157" s="92"/>
      <c r="EF157" s="92"/>
      <c r="EG157" s="92"/>
      <c r="EH157" s="92"/>
      <c r="EI157" s="92"/>
      <c r="EJ157" s="92"/>
      <c r="EK157" s="92"/>
      <c r="EL157" s="92"/>
      <c r="EM157" s="92"/>
      <c r="EN157" s="92"/>
      <c r="EO157" s="92"/>
      <c r="EP157" s="92"/>
      <c r="EQ157" s="92"/>
      <c r="ER157" s="92"/>
      <c r="ES157" s="92"/>
      <c r="ET157" s="92"/>
      <c r="EU157" s="92"/>
      <c r="EV157" s="92"/>
      <c r="EW157" s="92"/>
      <c r="EX157" s="92"/>
      <c r="EY157" s="92"/>
      <c r="EZ157" s="92"/>
      <c r="FA157" s="92"/>
      <c r="FB157" s="92"/>
      <c r="FC157" s="92"/>
      <c r="FD157" s="92"/>
      <c r="FE157" s="92"/>
      <c r="FF157" s="92"/>
      <c r="FG157" s="92"/>
      <c r="FH157" s="92"/>
    </row>
    <row r="158" spans="23:164" x14ac:dyDescent="0.25"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  <c r="BV158" s="92"/>
      <c r="BW158" s="92"/>
      <c r="BX158" s="92"/>
      <c r="BY158" s="92"/>
      <c r="BZ158" s="92"/>
      <c r="CA158" s="92"/>
      <c r="CB158" s="92"/>
      <c r="CC158" s="92"/>
      <c r="CD158" s="92"/>
      <c r="CE158" s="92"/>
      <c r="CF158" s="92"/>
      <c r="CG158" s="92"/>
      <c r="CH158" s="92"/>
      <c r="CI158" s="92"/>
      <c r="CJ158" s="92"/>
      <c r="CK158" s="92"/>
      <c r="CL158" s="92"/>
      <c r="CM158" s="92"/>
      <c r="CN158" s="92"/>
      <c r="CO158" s="92"/>
      <c r="CP158" s="92"/>
      <c r="CQ158" s="92"/>
      <c r="CR158" s="92"/>
      <c r="CS158" s="92"/>
      <c r="CT158" s="92"/>
      <c r="CU158" s="92"/>
      <c r="CV158" s="92"/>
      <c r="CW158" s="92"/>
      <c r="CX158" s="92"/>
      <c r="CY158" s="92"/>
      <c r="CZ158" s="92"/>
      <c r="DA158" s="92"/>
      <c r="DB158" s="92"/>
      <c r="DC158" s="92"/>
      <c r="DD158" s="92"/>
      <c r="DE158" s="92"/>
      <c r="DF158" s="92"/>
      <c r="DG158" s="92"/>
      <c r="DH158" s="92"/>
      <c r="DI158" s="92"/>
      <c r="DJ158" s="92"/>
      <c r="DK158" s="92"/>
      <c r="DL158" s="92"/>
      <c r="DM158" s="92"/>
      <c r="DN158" s="92"/>
      <c r="DO158" s="92"/>
      <c r="DP158" s="92"/>
      <c r="DQ158" s="92"/>
      <c r="DR158" s="92"/>
      <c r="DS158" s="92"/>
      <c r="DT158" s="92"/>
      <c r="DU158" s="92"/>
      <c r="DV158" s="92"/>
      <c r="DW158" s="92"/>
      <c r="DX158" s="92"/>
      <c r="DY158" s="92"/>
      <c r="DZ158" s="92"/>
      <c r="EA158" s="92"/>
      <c r="EB158" s="92"/>
      <c r="EC158" s="92"/>
      <c r="ED158" s="92"/>
      <c r="EE158" s="92"/>
      <c r="EF158" s="92"/>
      <c r="EG158" s="92"/>
      <c r="EH158" s="92"/>
      <c r="EI158" s="92"/>
      <c r="EJ158" s="92"/>
      <c r="EK158" s="92"/>
      <c r="EL158" s="92"/>
      <c r="EM158" s="92"/>
      <c r="EN158" s="92"/>
      <c r="EO158" s="92"/>
      <c r="EP158" s="92"/>
      <c r="EQ158" s="92"/>
      <c r="ER158" s="92"/>
      <c r="ES158" s="92"/>
      <c r="ET158" s="92"/>
      <c r="EU158" s="92"/>
      <c r="EV158" s="92"/>
      <c r="EW158" s="92"/>
      <c r="EX158" s="92"/>
      <c r="EY158" s="92"/>
      <c r="EZ158" s="92"/>
      <c r="FA158" s="92"/>
      <c r="FB158" s="92"/>
      <c r="FC158" s="92"/>
      <c r="FD158" s="92"/>
      <c r="FE158" s="92"/>
      <c r="FF158" s="92"/>
      <c r="FG158" s="92"/>
      <c r="FH158" s="92"/>
    </row>
    <row r="159" spans="23:164" x14ac:dyDescent="0.25"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  <c r="BV159" s="92"/>
      <c r="BW159" s="92"/>
      <c r="BX159" s="92"/>
      <c r="BY159" s="92"/>
      <c r="BZ159" s="92"/>
      <c r="CA159" s="92"/>
      <c r="CB159" s="92"/>
      <c r="CC159" s="92"/>
      <c r="CD159" s="92"/>
      <c r="CE159" s="92"/>
      <c r="CF159" s="92"/>
      <c r="CG159" s="92"/>
      <c r="CH159" s="92"/>
      <c r="CI159" s="92"/>
      <c r="CJ159" s="92"/>
      <c r="CK159" s="92"/>
      <c r="CL159" s="92"/>
      <c r="CM159" s="92"/>
      <c r="CN159" s="92"/>
      <c r="CO159" s="92"/>
      <c r="CP159" s="92"/>
      <c r="CQ159" s="92"/>
      <c r="CR159" s="92"/>
      <c r="CS159" s="92"/>
      <c r="CT159" s="92"/>
      <c r="CU159" s="92"/>
      <c r="CV159" s="92"/>
      <c r="CW159" s="92"/>
      <c r="CX159" s="92"/>
      <c r="CY159" s="92"/>
      <c r="CZ159" s="92"/>
      <c r="DA159" s="92"/>
      <c r="DB159" s="92"/>
      <c r="DC159" s="92"/>
      <c r="DD159" s="92"/>
      <c r="DE159" s="92"/>
      <c r="DF159" s="92"/>
      <c r="DG159" s="92"/>
      <c r="DH159" s="92"/>
      <c r="DI159" s="92"/>
      <c r="DJ159" s="92"/>
      <c r="DK159" s="92"/>
      <c r="DL159" s="92"/>
      <c r="DM159" s="92"/>
      <c r="DN159" s="92"/>
      <c r="DO159" s="92"/>
      <c r="DP159" s="92"/>
      <c r="DQ159" s="92"/>
      <c r="DR159" s="92"/>
      <c r="DS159" s="92"/>
      <c r="DT159" s="92"/>
      <c r="DU159" s="92"/>
      <c r="DV159" s="92"/>
      <c r="DW159" s="92"/>
      <c r="DX159" s="92"/>
      <c r="DY159" s="92"/>
      <c r="DZ159" s="92"/>
      <c r="EA159" s="92"/>
      <c r="EB159" s="92"/>
      <c r="EC159" s="92"/>
      <c r="ED159" s="92"/>
      <c r="EE159" s="92"/>
      <c r="EF159" s="92"/>
      <c r="EG159" s="92"/>
      <c r="EH159" s="92"/>
      <c r="EI159" s="92"/>
      <c r="EJ159" s="92"/>
      <c r="EK159" s="92"/>
      <c r="EL159" s="92"/>
      <c r="EM159" s="92"/>
      <c r="EN159" s="92"/>
      <c r="EO159" s="92"/>
      <c r="EP159" s="92"/>
      <c r="EQ159" s="92"/>
      <c r="ER159" s="92"/>
      <c r="ES159" s="92"/>
      <c r="ET159" s="92"/>
      <c r="EU159" s="92"/>
      <c r="EV159" s="92"/>
      <c r="EW159" s="92"/>
      <c r="EX159" s="92"/>
      <c r="EY159" s="92"/>
      <c r="EZ159" s="92"/>
      <c r="FA159" s="92"/>
      <c r="FB159" s="92"/>
      <c r="FC159" s="92"/>
      <c r="FD159" s="92"/>
      <c r="FE159" s="92"/>
      <c r="FF159" s="92"/>
      <c r="FG159" s="92"/>
      <c r="FH159" s="92"/>
    </row>
    <row r="160" spans="23:164" x14ac:dyDescent="0.25"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2"/>
      <c r="BV160" s="92"/>
      <c r="BW160" s="92"/>
      <c r="BX160" s="92"/>
      <c r="BY160" s="92"/>
      <c r="BZ160" s="92"/>
      <c r="CA160" s="92"/>
      <c r="CB160" s="92"/>
      <c r="CC160" s="92"/>
      <c r="CD160" s="92"/>
      <c r="CE160" s="92"/>
      <c r="CF160" s="92"/>
      <c r="CG160" s="92"/>
      <c r="CH160" s="92"/>
      <c r="CI160" s="92"/>
      <c r="CJ160" s="92"/>
      <c r="CK160" s="92"/>
      <c r="CL160" s="92"/>
      <c r="CM160" s="92"/>
      <c r="CN160" s="92"/>
      <c r="CO160" s="92"/>
      <c r="CP160" s="92"/>
      <c r="CQ160" s="92"/>
      <c r="CR160" s="92"/>
      <c r="CS160" s="92"/>
      <c r="CT160" s="92"/>
      <c r="CU160" s="92"/>
      <c r="CV160" s="92"/>
      <c r="CW160" s="92"/>
      <c r="CX160" s="92"/>
      <c r="CY160" s="92"/>
      <c r="CZ160" s="92"/>
      <c r="DA160" s="92"/>
      <c r="DB160" s="92"/>
      <c r="DC160" s="92"/>
      <c r="DD160" s="92"/>
      <c r="DE160" s="92"/>
      <c r="DF160" s="92"/>
      <c r="DG160" s="92"/>
      <c r="DH160" s="92"/>
      <c r="DI160" s="92"/>
      <c r="DJ160" s="92"/>
      <c r="DK160" s="92"/>
      <c r="DL160" s="92"/>
      <c r="DM160" s="92"/>
      <c r="DN160" s="92"/>
      <c r="DO160" s="92"/>
      <c r="DP160" s="92"/>
      <c r="DQ160" s="92"/>
      <c r="DR160" s="92"/>
      <c r="DS160" s="92"/>
      <c r="DT160" s="92"/>
      <c r="DU160" s="92"/>
      <c r="DV160" s="92"/>
      <c r="DW160" s="92"/>
      <c r="DX160" s="92"/>
      <c r="DY160" s="92"/>
      <c r="DZ160" s="92"/>
      <c r="EA160" s="92"/>
      <c r="EB160" s="92"/>
      <c r="EC160" s="92"/>
      <c r="ED160" s="92"/>
      <c r="EE160" s="92"/>
      <c r="EF160" s="92"/>
      <c r="EG160" s="92"/>
      <c r="EH160" s="92"/>
      <c r="EI160" s="92"/>
      <c r="EJ160" s="92"/>
      <c r="EK160" s="92"/>
      <c r="EL160" s="92"/>
      <c r="EM160" s="92"/>
      <c r="EN160" s="92"/>
      <c r="EO160" s="92"/>
      <c r="EP160" s="92"/>
      <c r="EQ160" s="92"/>
      <c r="ER160" s="92"/>
      <c r="ES160" s="92"/>
      <c r="ET160" s="92"/>
      <c r="EU160" s="92"/>
      <c r="EV160" s="92"/>
      <c r="EW160" s="92"/>
      <c r="EX160" s="92"/>
      <c r="EY160" s="92"/>
      <c r="EZ160" s="92"/>
      <c r="FA160" s="92"/>
      <c r="FB160" s="92"/>
      <c r="FC160" s="92"/>
      <c r="FD160" s="92"/>
      <c r="FE160" s="92"/>
      <c r="FF160" s="92"/>
      <c r="FG160" s="92"/>
      <c r="FH160" s="92"/>
    </row>
    <row r="161" spans="23:164" x14ac:dyDescent="0.25"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  <c r="BV161" s="92"/>
      <c r="BW161" s="92"/>
      <c r="BX161" s="92"/>
      <c r="BY161" s="92"/>
      <c r="BZ161" s="92"/>
      <c r="CA161" s="92"/>
      <c r="CB161" s="92"/>
      <c r="CC161" s="92"/>
      <c r="CD161" s="92"/>
      <c r="CE161" s="92"/>
      <c r="CF161" s="92"/>
      <c r="CG161" s="92"/>
      <c r="CH161" s="92"/>
      <c r="CI161" s="92"/>
      <c r="CJ161" s="92"/>
      <c r="CK161" s="92"/>
      <c r="CL161" s="92"/>
      <c r="CM161" s="92"/>
      <c r="CN161" s="92"/>
      <c r="CO161" s="92"/>
      <c r="CP161" s="92"/>
      <c r="CQ161" s="92"/>
      <c r="CR161" s="92"/>
      <c r="CS161" s="92"/>
      <c r="CT161" s="92"/>
      <c r="CU161" s="92"/>
      <c r="CV161" s="92"/>
      <c r="CW161" s="92"/>
      <c r="CX161" s="92"/>
      <c r="CY161" s="92"/>
      <c r="CZ161" s="92"/>
      <c r="DA161" s="92"/>
      <c r="DB161" s="92"/>
      <c r="DC161" s="92"/>
      <c r="DD161" s="92"/>
      <c r="DE161" s="92"/>
      <c r="DF161" s="92"/>
      <c r="DG161" s="92"/>
      <c r="DH161" s="92"/>
      <c r="DI161" s="92"/>
      <c r="DJ161" s="92"/>
      <c r="DK161" s="92"/>
      <c r="DL161" s="92"/>
      <c r="DM161" s="92"/>
      <c r="DN161" s="92"/>
      <c r="DO161" s="92"/>
      <c r="DP161" s="92"/>
      <c r="DQ161" s="92"/>
      <c r="DR161" s="92"/>
      <c r="DS161" s="92"/>
      <c r="DT161" s="92"/>
      <c r="DU161" s="92"/>
      <c r="DV161" s="92"/>
      <c r="DW161" s="92"/>
      <c r="DX161" s="92"/>
      <c r="DY161" s="92"/>
      <c r="DZ161" s="92"/>
      <c r="EA161" s="92"/>
      <c r="EB161" s="92"/>
      <c r="EC161" s="92"/>
      <c r="ED161" s="92"/>
      <c r="EE161" s="92"/>
      <c r="EF161" s="92"/>
      <c r="EG161" s="92"/>
      <c r="EH161" s="92"/>
      <c r="EI161" s="92"/>
      <c r="EJ161" s="92"/>
      <c r="EK161" s="92"/>
      <c r="EL161" s="92"/>
      <c r="EM161" s="92"/>
      <c r="EN161" s="92"/>
      <c r="EO161" s="92"/>
      <c r="EP161" s="92"/>
      <c r="EQ161" s="92"/>
      <c r="ER161" s="92"/>
      <c r="ES161" s="92"/>
      <c r="ET161" s="92"/>
      <c r="EU161" s="92"/>
      <c r="EV161" s="92"/>
      <c r="EW161" s="92"/>
      <c r="EX161" s="92"/>
      <c r="EY161" s="92"/>
      <c r="EZ161" s="92"/>
      <c r="FA161" s="92"/>
      <c r="FB161" s="92"/>
      <c r="FC161" s="92"/>
      <c r="FD161" s="92"/>
      <c r="FE161" s="92"/>
      <c r="FF161" s="92"/>
      <c r="FG161" s="92"/>
      <c r="FH161" s="92"/>
    </row>
    <row r="162" spans="23:164" x14ac:dyDescent="0.25"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  <c r="BV162" s="92"/>
      <c r="BW162" s="92"/>
      <c r="BX162" s="92"/>
      <c r="BY162" s="92"/>
      <c r="BZ162" s="92"/>
      <c r="CA162" s="92"/>
      <c r="CB162" s="92"/>
      <c r="CC162" s="92"/>
      <c r="CD162" s="92"/>
      <c r="CE162" s="92"/>
      <c r="CF162" s="92"/>
      <c r="CG162" s="92"/>
      <c r="CH162" s="92"/>
      <c r="CI162" s="92"/>
      <c r="CJ162" s="92"/>
      <c r="CK162" s="92"/>
      <c r="CL162" s="92"/>
      <c r="CM162" s="92"/>
      <c r="CN162" s="92"/>
      <c r="CO162" s="92"/>
      <c r="CP162" s="92"/>
      <c r="CQ162" s="92"/>
      <c r="CR162" s="92"/>
      <c r="CS162" s="92"/>
      <c r="CT162" s="92"/>
      <c r="CU162" s="92"/>
      <c r="CV162" s="92"/>
      <c r="CW162" s="92"/>
      <c r="CX162" s="92"/>
      <c r="CY162" s="92"/>
      <c r="CZ162" s="92"/>
      <c r="DA162" s="92"/>
      <c r="DB162" s="92"/>
      <c r="DC162" s="92"/>
      <c r="DD162" s="92"/>
      <c r="DE162" s="92"/>
      <c r="DF162" s="92"/>
      <c r="DG162" s="92"/>
      <c r="DH162" s="92"/>
      <c r="DI162" s="92"/>
      <c r="DJ162" s="92"/>
      <c r="DK162" s="92"/>
      <c r="DL162" s="92"/>
      <c r="DM162" s="92"/>
      <c r="DN162" s="92"/>
      <c r="DO162" s="92"/>
      <c r="DP162" s="92"/>
      <c r="DQ162" s="92"/>
      <c r="DR162" s="92"/>
      <c r="DS162" s="92"/>
      <c r="DT162" s="92"/>
      <c r="DU162" s="92"/>
      <c r="DV162" s="92"/>
      <c r="DW162" s="92"/>
      <c r="DX162" s="92"/>
      <c r="DY162" s="92"/>
      <c r="DZ162" s="92"/>
      <c r="EA162" s="92"/>
      <c r="EB162" s="92"/>
      <c r="EC162" s="92"/>
      <c r="ED162" s="92"/>
      <c r="EE162" s="92"/>
      <c r="EF162" s="92"/>
      <c r="EG162" s="92"/>
      <c r="EH162" s="92"/>
      <c r="EI162" s="92"/>
      <c r="EJ162" s="92"/>
      <c r="EK162" s="92"/>
      <c r="EL162" s="92"/>
      <c r="EM162" s="92"/>
      <c r="EN162" s="92"/>
      <c r="EO162" s="92"/>
      <c r="EP162" s="92"/>
      <c r="EQ162" s="92"/>
      <c r="ER162" s="92"/>
      <c r="ES162" s="92"/>
      <c r="ET162" s="92"/>
      <c r="EU162" s="92"/>
      <c r="EV162" s="92"/>
      <c r="EW162" s="92"/>
      <c r="EX162" s="92"/>
      <c r="EY162" s="92"/>
      <c r="EZ162" s="92"/>
      <c r="FA162" s="92"/>
      <c r="FB162" s="92"/>
      <c r="FC162" s="92"/>
      <c r="FD162" s="92"/>
      <c r="FE162" s="92"/>
      <c r="FF162" s="92"/>
      <c r="FG162" s="92"/>
      <c r="FH162" s="92"/>
    </row>
    <row r="163" spans="23:164" x14ac:dyDescent="0.25"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2"/>
      <c r="BX163" s="92"/>
      <c r="BY163" s="92"/>
      <c r="BZ163" s="92"/>
      <c r="CA163" s="92"/>
      <c r="CB163" s="92"/>
      <c r="CC163" s="92"/>
      <c r="CD163" s="92"/>
      <c r="CE163" s="92"/>
      <c r="CF163" s="92"/>
      <c r="CG163" s="92"/>
      <c r="CH163" s="92"/>
      <c r="CI163" s="92"/>
      <c r="CJ163" s="92"/>
      <c r="CK163" s="92"/>
      <c r="CL163" s="92"/>
      <c r="CM163" s="92"/>
      <c r="CN163" s="92"/>
      <c r="CO163" s="92"/>
      <c r="CP163" s="92"/>
      <c r="CQ163" s="92"/>
      <c r="CR163" s="92"/>
      <c r="CS163" s="92"/>
      <c r="CT163" s="92"/>
      <c r="CU163" s="92"/>
      <c r="CV163" s="92"/>
      <c r="CW163" s="92"/>
      <c r="CX163" s="92"/>
      <c r="CY163" s="92"/>
      <c r="CZ163" s="92"/>
      <c r="DA163" s="92"/>
      <c r="DB163" s="92"/>
      <c r="DC163" s="92"/>
      <c r="DD163" s="92"/>
      <c r="DE163" s="92"/>
      <c r="DF163" s="92"/>
      <c r="DG163" s="92"/>
      <c r="DH163" s="92"/>
      <c r="DI163" s="92"/>
      <c r="DJ163" s="92"/>
      <c r="DK163" s="92"/>
      <c r="DL163" s="92"/>
      <c r="DM163" s="92"/>
      <c r="DN163" s="92"/>
      <c r="DO163" s="92"/>
      <c r="DP163" s="92"/>
      <c r="DQ163" s="92"/>
      <c r="DR163" s="92"/>
      <c r="DS163" s="92"/>
      <c r="DT163" s="92"/>
      <c r="DU163" s="92"/>
      <c r="DV163" s="92"/>
      <c r="DW163" s="92"/>
      <c r="DX163" s="92"/>
      <c r="DY163" s="92"/>
      <c r="DZ163" s="92"/>
      <c r="EA163" s="92"/>
      <c r="EB163" s="92"/>
      <c r="EC163" s="92"/>
      <c r="ED163" s="92"/>
      <c r="EE163" s="92"/>
      <c r="EF163" s="92"/>
      <c r="EG163" s="92"/>
      <c r="EH163" s="92"/>
      <c r="EI163" s="92"/>
      <c r="EJ163" s="92"/>
      <c r="EK163" s="92"/>
      <c r="EL163" s="92"/>
      <c r="EM163" s="92"/>
      <c r="EN163" s="92"/>
      <c r="EO163" s="92"/>
      <c r="EP163" s="92"/>
      <c r="EQ163" s="92"/>
      <c r="ER163" s="92"/>
      <c r="ES163" s="92"/>
      <c r="ET163" s="92"/>
      <c r="EU163" s="92"/>
      <c r="EV163" s="92"/>
      <c r="EW163" s="92"/>
      <c r="EX163" s="92"/>
      <c r="EY163" s="92"/>
      <c r="EZ163" s="92"/>
      <c r="FA163" s="92"/>
      <c r="FB163" s="92"/>
      <c r="FC163" s="92"/>
      <c r="FD163" s="92"/>
      <c r="FE163" s="92"/>
      <c r="FF163" s="92"/>
      <c r="FG163" s="92"/>
      <c r="FH163" s="92"/>
    </row>
    <row r="164" spans="23:164" x14ac:dyDescent="0.25"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  <c r="BM164" s="92"/>
      <c r="BN164" s="92"/>
      <c r="BO164" s="92"/>
      <c r="BP164" s="92"/>
      <c r="BQ164" s="92"/>
      <c r="BR164" s="92"/>
      <c r="BS164" s="92"/>
      <c r="BT164" s="92"/>
      <c r="BU164" s="92"/>
      <c r="BV164" s="92"/>
      <c r="BW164" s="92"/>
      <c r="BX164" s="92"/>
      <c r="BY164" s="92"/>
      <c r="BZ164" s="92"/>
      <c r="CA164" s="92"/>
      <c r="CB164" s="92"/>
      <c r="CC164" s="92"/>
      <c r="CD164" s="92"/>
      <c r="CE164" s="92"/>
      <c r="CF164" s="92"/>
      <c r="CG164" s="92"/>
      <c r="CH164" s="92"/>
      <c r="CI164" s="92"/>
      <c r="CJ164" s="92"/>
      <c r="CK164" s="92"/>
      <c r="CL164" s="92"/>
      <c r="CM164" s="92"/>
      <c r="CN164" s="92"/>
      <c r="CO164" s="92"/>
      <c r="CP164" s="92"/>
      <c r="CQ164" s="92"/>
      <c r="CR164" s="92"/>
      <c r="CS164" s="92"/>
      <c r="CT164" s="92"/>
      <c r="CU164" s="92"/>
      <c r="CV164" s="92"/>
      <c r="CW164" s="92"/>
      <c r="CX164" s="92"/>
      <c r="CY164" s="92"/>
      <c r="CZ164" s="92"/>
      <c r="DA164" s="92"/>
      <c r="DB164" s="92"/>
      <c r="DC164" s="92"/>
      <c r="DD164" s="92"/>
      <c r="DE164" s="92"/>
      <c r="DF164" s="92"/>
      <c r="DG164" s="92"/>
      <c r="DH164" s="92"/>
      <c r="DI164" s="92"/>
      <c r="DJ164" s="92"/>
      <c r="DK164" s="92"/>
      <c r="DL164" s="92"/>
      <c r="DM164" s="92"/>
      <c r="DN164" s="92"/>
      <c r="DO164" s="92"/>
      <c r="DP164" s="92"/>
      <c r="DQ164" s="92"/>
      <c r="DR164" s="92"/>
      <c r="DS164" s="92"/>
      <c r="DT164" s="92"/>
      <c r="DU164" s="92"/>
      <c r="DV164" s="92"/>
      <c r="DW164" s="92"/>
      <c r="DX164" s="92"/>
      <c r="DY164" s="92"/>
      <c r="DZ164" s="92"/>
      <c r="EA164" s="92"/>
      <c r="EB164" s="92"/>
      <c r="EC164" s="92"/>
      <c r="ED164" s="92"/>
      <c r="EE164" s="92"/>
      <c r="EF164" s="92"/>
      <c r="EG164" s="92"/>
      <c r="EH164" s="92"/>
      <c r="EI164" s="92"/>
      <c r="EJ164" s="92"/>
      <c r="EK164" s="92"/>
      <c r="EL164" s="92"/>
      <c r="EM164" s="92"/>
      <c r="EN164" s="92"/>
      <c r="EO164" s="92"/>
      <c r="EP164" s="92"/>
      <c r="EQ164" s="92"/>
      <c r="ER164" s="92"/>
      <c r="ES164" s="92"/>
      <c r="ET164" s="92"/>
      <c r="EU164" s="92"/>
      <c r="EV164" s="92"/>
      <c r="EW164" s="92"/>
      <c r="EX164" s="92"/>
      <c r="EY164" s="92"/>
      <c r="EZ164" s="92"/>
      <c r="FA164" s="92"/>
      <c r="FB164" s="92"/>
      <c r="FC164" s="92"/>
      <c r="FD164" s="92"/>
      <c r="FE164" s="92"/>
      <c r="FF164" s="92"/>
      <c r="FG164" s="92"/>
      <c r="FH164" s="92"/>
    </row>
    <row r="165" spans="23:164" x14ac:dyDescent="0.25"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  <c r="BM165" s="92"/>
      <c r="BN165" s="92"/>
      <c r="BO165" s="92"/>
      <c r="BP165" s="92"/>
      <c r="BQ165" s="92"/>
      <c r="BR165" s="92"/>
      <c r="BS165" s="92"/>
      <c r="BT165" s="92"/>
      <c r="BU165" s="92"/>
      <c r="BV165" s="92"/>
      <c r="BW165" s="92"/>
      <c r="BX165" s="92"/>
      <c r="BY165" s="92"/>
      <c r="BZ165" s="92"/>
      <c r="CA165" s="92"/>
      <c r="CB165" s="92"/>
      <c r="CC165" s="92"/>
      <c r="CD165" s="92"/>
      <c r="CE165" s="92"/>
      <c r="CF165" s="92"/>
      <c r="CG165" s="92"/>
      <c r="CH165" s="92"/>
      <c r="CI165" s="92"/>
      <c r="CJ165" s="92"/>
      <c r="CK165" s="92"/>
      <c r="CL165" s="92"/>
      <c r="CM165" s="92"/>
      <c r="CN165" s="92"/>
      <c r="CO165" s="92"/>
      <c r="CP165" s="92"/>
      <c r="CQ165" s="92"/>
      <c r="CR165" s="92"/>
      <c r="CS165" s="92"/>
      <c r="CT165" s="92"/>
      <c r="CU165" s="92"/>
      <c r="CV165" s="92"/>
      <c r="CW165" s="92"/>
      <c r="CX165" s="92"/>
      <c r="CY165" s="92"/>
      <c r="CZ165" s="92"/>
      <c r="DA165" s="92"/>
      <c r="DB165" s="92"/>
      <c r="DC165" s="92"/>
      <c r="DD165" s="92"/>
      <c r="DE165" s="92"/>
      <c r="DF165" s="92"/>
      <c r="DG165" s="92"/>
      <c r="DH165" s="92"/>
      <c r="DI165" s="92"/>
      <c r="DJ165" s="92"/>
      <c r="DK165" s="92"/>
      <c r="DL165" s="92"/>
      <c r="DM165" s="92"/>
      <c r="DN165" s="92"/>
      <c r="DO165" s="92"/>
      <c r="DP165" s="92"/>
      <c r="DQ165" s="92"/>
      <c r="DR165" s="92"/>
      <c r="DS165" s="92"/>
      <c r="DT165" s="92"/>
      <c r="DU165" s="92"/>
      <c r="DV165" s="92"/>
      <c r="DW165" s="92"/>
      <c r="DX165" s="92"/>
      <c r="DY165" s="92"/>
      <c r="DZ165" s="92"/>
      <c r="EA165" s="92"/>
      <c r="EB165" s="92"/>
      <c r="EC165" s="92"/>
      <c r="ED165" s="92"/>
      <c r="EE165" s="92"/>
      <c r="EF165" s="92"/>
      <c r="EG165" s="92"/>
      <c r="EH165" s="92"/>
      <c r="EI165" s="92"/>
      <c r="EJ165" s="92"/>
      <c r="EK165" s="92"/>
      <c r="EL165" s="92"/>
      <c r="EM165" s="92"/>
      <c r="EN165" s="92"/>
      <c r="EO165" s="92"/>
      <c r="EP165" s="92"/>
      <c r="EQ165" s="92"/>
      <c r="ER165" s="92"/>
      <c r="ES165" s="92"/>
      <c r="ET165" s="92"/>
      <c r="EU165" s="92"/>
      <c r="EV165" s="92"/>
      <c r="EW165" s="92"/>
      <c r="EX165" s="92"/>
      <c r="EY165" s="92"/>
      <c r="EZ165" s="92"/>
      <c r="FA165" s="92"/>
      <c r="FB165" s="92"/>
      <c r="FC165" s="92"/>
      <c r="FD165" s="92"/>
      <c r="FE165" s="92"/>
      <c r="FF165" s="92"/>
      <c r="FG165" s="92"/>
      <c r="FH165" s="92"/>
    </row>
    <row r="166" spans="23:164" x14ac:dyDescent="0.25"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  <c r="BV166" s="92"/>
      <c r="BW166" s="92"/>
      <c r="BX166" s="92"/>
      <c r="BY166" s="92"/>
      <c r="BZ166" s="92"/>
      <c r="CA166" s="92"/>
      <c r="CB166" s="92"/>
      <c r="CC166" s="92"/>
      <c r="CD166" s="92"/>
      <c r="CE166" s="92"/>
      <c r="CF166" s="92"/>
      <c r="CG166" s="92"/>
      <c r="CH166" s="92"/>
      <c r="CI166" s="92"/>
      <c r="CJ166" s="92"/>
      <c r="CK166" s="92"/>
      <c r="CL166" s="92"/>
      <c r="CM166" s="92"/>
      <c r="CN166" s="92"/>
      <c r="CO166" s="92"/>
      <c r="CP166" s="92"/>
      <c r="CQ166" s="92"/>
      <c r="CR166" s="92"/>
      <c r="CS166" s="92"/>
      <c r="CT166" s="92"/>
      <c r="CU166" s="92"/>
      <c r="CV166" s="92"/>
      <c r="CW166" s="92"/>
      <c r="CX166" s="92"/>
      <c r="CY166" s="92"/>
      <c r="CZ166" s="92"/>
      <c r="DA166" s="92"/>
      <c r="DB166" s="92"/>
      <c r="DC166" s="92"/>
      <c r="DD166" s="92"/>
      <c r="DE166" s="92"/>
      <c r="DF166" s="92"/>
      <c r="DG166" s="92"/>
      <c r="DH166" s="92"/>
      <c r="DI166" s="92"/>
      <c r="DJ166" s="92"/>
      <c r="DK166" s="92"/>
      <c r="DL166" s="92"/>
      <c r="DM166" s="92"/>
      <c r="DN166" s="92"/>
      <c r="DO166" s="92"/>
      <c r="DP166" s="92"/>
      <c r="DQ166" s="92"/>
      <c r="DR166" s="92"/>
      <c r="DS166" s="92"/>
      <c r="DT166" s="92"/>
      <c r="DU166" s="92"/>
      <c r="DV166" s="92"/>
      <c r="DW166" s="92"/>
      <c r="DX166" s="92"/>
      <c r="DY166" s="92"/>
      <c r="DZ166" s="92"/>
      <c r="EA166" s="92"/>
      <c r="EB166" s="92"/>
      <c r="EC166" s="92"/>
      <c r="ED166" s="92"/>
      <c r="EE166" s="92"/>
      <c r="EF166" s="92"/>
      <c r="EG166" s="92"/>
      <c r="EH166" s="92"/>
      <c r="EI166" s="92"/>
      <c r="EJ166" s="92"/>
      <c r="EK166" s="92"/>
      <c r="EL166" s="92"/>
      <c r="EM166" s="92"/>
      <c r="EN166" s="92"/>
      <c r="EO166" s="92"/>
      <c r="EP166" s="92"/>
      <c r="EQ166" s="92"/>
      <c r="ER166" s="92"/>
      <c r="ES166" s="92"/>
      <c r="ET166" s="92"/>
      <c r="EU166" s="92"/>
      <c r="EV166" s="92"/>
      <c r="EW166" s="92"/>
      <c r="EX166" s="92"/>
      <c r="EY166" s="92"/>
      <c r="EZ166" s="92"/>
      <c r="FA166" s="92"/>
      <c r="FB166" s="92"/>
      <c r="FC166" s="92"/>
      <c r="FD166" s="92"/>
      <c r="FE166" s="92"/>
      <c r="FF166" s="92"/>
      <c r="FG166" s="92"/>
      <c r="FH166" s="92"/>
    </row>
    <row r="167" spans="23:164" x14ac:dyDescent="0.25"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  <c r="BV167" s="92"/>
      <c r="BW167" s="92"/>
      <c r="BX167" s="92"/>
      <c r="BY167" s="92"/>
      <c r="BZ167" s="92"/>
      <c r="CA167" s="92"/>
      <c r="CB167" s="92"/>
      <c r="CC167" s="92"/>
      <c r="CD167" s="92"/>
      <c r="CE167" s="92"/>
      <c r="CF167" s="92"/>
      <c r="CG167" s="92"/>
      <c r="CH167" s="92"/>
      <c r="CI167" s="92"/>
      <c r="CJ167" s="92"/>
      <c r="CK167" s="92"/>
      <c r="CL167" s="92"/>
      <c r="CM167" s="92"/>
      <c r="CN167" s="92"/>
      <c r="CO167" s="92"/>
      <c r="CP167" s="92"/>
      <c r="CQ167" s="92"/>
      <c r="CR167" s="92"/>
      <c r="CS167" s="92"/>
      <c r="CT167" s="92"/>
      <c r="CU167" s="92"/>
      <c r="CV167" s="92"/>
      <c r="CW167" s="92"/>
      <c r="CX167" s="92"/>
      <c r="CY167" s="92"/>
      <c r="CZ167" s="92"/>
      <c r="DA167" s="92"/>
      <c r="DB167" s="92"/>
      <c r="DC167" s="92"/>
      <c r="DD167" s="92"/>
      <c r="DE167" s="92"/>
      <c r="DF167" s="92"/>
      <c r="DG167" s="92"/>
      <c r="DH167" s="92"/>
      <c r="DI167" s="92"/>
      <c r="DJ167" s="92"/>
      <c r="DK167" s="92"/>
      <c r="DL167" s="92"/>
      <c r="DM167" s="92"/>
      <c r="DN167" s="92"/>
      <c r="DO167" s="92"/>
      <c r="DP167" s="92"/>
      <c r="DQ167" s="92"/>
      <c r="DR167" s="92"/>
      <c r="DS167" s="92"/>
      <c r="DT167" s="92"/>
      <c r="DU167" s="92"/>
      <c r="DV167" s="92"/>
      <c r="DW167" s="92"/>
      <c r="DX167" s="92"/>
      <c r="DY167" s="92"/>
      <c r="DZ167" s="92"/>
      <c r="EA167" s="92"/>
      <c r="EB167" s="92"/>
      <c r="EC167" s="92"/>
      <c r="ED167" s="92"/>
      <c r="EE167" s="92"/>
      <c r="EF167" s="92"/>
      <c r="EG167" s="92"/>
      <c r="EH167" s="92"/>
      <c r="EI167" s="92"/>
      <c r="EJ167" s="92"/>
      <c r="EK167" s="92"/>
      <c r="EL167" s="92"/>
      <c r="EM167" s="92"/>
      <c r="EN167" s="92"/>
      <c r="EO167" s="92"/>
      <c r="EP167" s="92"/>
      <c r="EQ167" s="92"/>
      <c r="ER167" s="92"/>
      <c r="ES167" s="92"/>
      <c r="ET167" s="92"/>
      <c r="EU167" s="92"/>
      <c r="EV167" s="92"/>
      <c r="EW167" s="92"/>
      <c r="EX167" s="92"/>
      <c r="EY167" s="92"/>
      <c r="EZ167" s="92"/>
      <c r="FA167" s="92"/>
      <c r="FB167" s="92"/>
      <c r="FC167" s="92"/>
      <c r="FD167" s="92"/>
      <c r="FE167" s="92"/>
      <c r="FF167" s="92"/>
      <c r="FG167" s="92"/>
      <c r="FH167" s="92"/>
    </row>
    <row r="168" spans="23:164" x14ac:dyDescent="0.25"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  <c r="BV168" s="92"/>
      <c r="BW168" s="92"/>
      <c r="BX168" s="92"/>
      <c r="BY168" s="92"/>
      <c r="BZ168" s="92"/>
      <c r="CA168" s="92"/>
      <c r="CB168" s="92"/>
      <c r="CC168" s="92"/>
      <c r="CD168" s="92"/>
      <c r="CE168" s="92"/>
      <c r="CF168" s="92"/>
      <c r="CG168" s="92"/>
      <c r="CH168" s="92"/>
      <c r="CI168" s="92"/>
      <c r="CJ168" s="92"/>
      <c r="CK168" s="92"/>
      <c r="CL168" s="92"/>
      <c r="CM168" s="92"/>
      <c r="CN168" s="92"/>
      <c r="CO168" s="92"/>
      <c r="CP168" s="92"/>
      <c r="CQ168" s="92"/>
      <c r="CR168" s="92"/>
      <c r="CS168" s="92"/>
      <c r="CT168" s="92"/>
      <c r="CU168" s="92"/>
      <c r="CV168" s="92"/>
      <c r="CW168" s="92"/>
      <c r="CX168" s="92"/>
      <c r="CY168" s="92"/>
      <c r="CZ168" s="92"/>
      <c r="DA168" s="92"/>
      <c r="DB168" s="92"/>
      <c r="DC168" s="92"/>
      <c r="DD168" s="92"/>
      <c r="DE168" s="92"/>
      <c r="DF168" s="92"/>
      <c r="DG168" s="92"/>
      <c r="DH168" s="92"/>
      <c r="DI168" s="92"/>
      <c r="DJ168" s="92"/>
      <c r="DK168" s="92"/>
      <c r="DL168" s="92"/>
      <c r="DM168" s="92"/>
      <c r="DN168" s="92"/>
      <c r="DO168" s="92"/>
      <c r="DP168" s="92"/>
      <c r="DQ168" s="92"/>
      <c r="DR168" s="92"/>
      <c r="DS168" s="92"/>
      <c r="DT168" s="92"/>
      <c r="DU168" s="92"/>
      <c r="DV168" s="92"/>
      <c r="DW168" s="92"/>
      <c r="DX168" s="92"/>
      <c r="DY168" s="92"/>
      <c r="DZ168" s="92"/>
      <c r="EA168" s="92"/>
      <c r="EB168" s="92"/>
      <c r="EC168" s="92"/>
      <c r="ED168" s="92"/>
      <c r="EE168" s="92"/>
      <c r="EF168" s="92"/>
      <c r="EG168" s="92"/>
      <c r="EH168" s="92"/>
      <c r="EI168" s="92"/>
      <c r="EJ168" s="92"/>
      <c r="EK168" s="92"/>
      <c r="EL168" s="92"/>
      <c r="EM168" s="92"/>
      <c r="EN168" s="92"/>
      <c r="EO168" s="92"/>
      <c r="EP168" s="92"/>
      <c r="EQ168" s="92"/>
      <c r="ER168" s="92"/>
      <c r="ES168" s="92"/>
      <c r="ET168" s="92"/>
      <c r="EU168" s="92"/>
      <c r="EV168" s="92"/>
      <c r="EW168" s="92"/>
      <c r="EX168" s="92"/>
      <c r="EY168" s="92"/>
      <c r="EZ168" s="92"/>
      <c r="FA168" s="92"/>
      <c r="FB168" s="92"/>
      <c r="FC168" s="92"/>
      <c r="FD168" s="92"/>
      <c r="FE168" s="92"/>
      <c r="FF168" s="92"/>
      <c r="FG168" s="92"/>
      <c r="FH168" s="92"/>
    </row>
    <row r="169" spans="23:164" x14ac:dyDescent="0.25"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  <c r="BZ169" s="92"/>
      <c r="CA169" s="92"/>
      <c r="CB169" s="92"/>
      <c r="CC169" s="92"/>
      <c r="CD169" s="92"/>
      <c r="CE169" s="92"/>
      <c r="CF169" s="92"/>
      <c r="CG169" s="92"/>
      <c r="CH169" s="92"/>
      <c r="CI169" s="92"/>
      <c r="CJ169" s="92"/>
      <c r="CK169" s="92"/>
      <c r="CL169" s="92"/>
      <c r="CM169" s="92"/>
      <c r="CN169" s="92"/>
      <c r="CO169" s="92"/>
      <c r="CP169" s="92"/>
      <c r="CQ169" s="92"/>
      <c r="CR169" s="92"/>
      <c r="CS169" s="92"/>
      <c r="CT169" s="92"/>
      <c r="CU169" s="92"/>
      <c r="CV169" s="92"/>
      <c r="CW169" s="92"/>
      <c r="CX169" s="92"/>
      <c r="CY169" s="92"/>
      <c r="CZ169" s="92"/>
      <c r="DA169" s="92"/>
      <c r="DB169" s="92"/>
      <c r="DC169" s="92"/>
      <c r="DD169" s="92"/>
      <c r="DE169" s="92"/>
      <c r="DF169" s="92"/>
      <c r="DG169" s="92"/>
      <c r="DH169" s="92"/>
      <c r="DI169" s="92"/>
      <c r="DJ169" s="92"/>
      <c r="DK169" s="92"/>
      <c r="DL169" s="92"/>
      <c r="DM169" s="92"/>
      <c r="DN169" s="92"/>
      <c r="DO169" s="92"/>
      <c r="DP169" s="92"/>
      <c r="DQ169" s="92"/>
      <c r="DR169" s="92"/>
      <c r="DS169" s="92"/>
      <c r="DT169" s="92"/>
      <c r="DU169" s="92"/>
      <c r="DV169" s="92"/>
      <c r="DW169" s="92"/>
      <c r="DX169" s="92"/>
      <c r="DY169" s="92"/>
      <c r="DZ169" s="92"/>
      <c r="EA169" s="92"/>
      <c r="EB169" s="92"/>
      <c r="EC169" s="92"/>
      <c r="ED169" s="92"/>
      <c r="EE169" s="92"/>
      <c r="EF169" s="92"/>
      <c r="EG169" s="92"/>
      <c r="EH169" s="92"/>
      <c r="EI169" s="92"/>
      <c r="EJ169" s="92"/>
      <c r="EK169" s="92"/>
      <c r="EL169" s="92"/>
      <c r="EM169" s="92"/>
      <c r="EN169" s="92"/>
      <c r="EO169" s="92"/>
      <c r="EP169" s="92"/>
      <c r="EQ169" s="92"/>
      <c r="ER169" s="92"/>
      <c r="ES169" s="92"/>
      <c r="ET169" s="92"/>
      <c r="EU169" s="92"/>
      <c r="EV169" s="92"/>
      <c r="EW169" s="92"/>
      <c r="EX169" s="92"/>
      <c r="EY169" s="92"/>
      <c r="EZ169" s="92"/>
      <c r="FA169" s="92"/>
      <c r="FB169" s="92"/>
      <c r="FC169" s="92"/>
      <c r="FD169" s="92"/>
      <c r="FE169" s="92"/>
      <c r="FF169" s="92"/>
      <c r="FG169" s="92"/>
      <c r="FH169" s="92"/>
    </row>
    <row r="170" spans="23:164" x14ac:dyDescent="0.25"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  <c r="BV170" s="92"/>
      <c r="BW170" s="92"/>
      <c r="BX170" s="92"/>
      <c r="BY170" s="92"/>
      <c r="BZ170" s="92"/>
      <c r="CA170" s="92"/>
      <c r="CB170" s="92"/>
      <c r="CC170" s="92"/>
      <c r="CD170" s="92"/>
      <c r="CE170" s="92"/>
      <c r="CF170" s="92"/>
      <c r="CG170" s="92"/>
      <c r="CH170" s="92"/>
      <c r="CI170" s="92"/>
      <c r="CJ170" s="92"/>
      <c r="CK170" s="92"/>
      <c r="CL170" s="92"/>
      <c r="CM170" s="92"/>
      <c r="CN170" s="92"/>
      <c r="CO170" s="92"/>
      <c r="CP170" s="92"/>
      <c r="CQ170" s="92"/>
      <c r="CR170" s="92"/>
      <c r="CS170" s="92"/>
      <c r="CT170" s="92"/>
      <c r="CU170" s="92"/>
      <c r="CV170" s="92"/>
      <c r="CW170" s="92"/>
      <c r="CX170" s="92"/>
      <c r="CY170" s="92"/>
      <c r="CZ170" s="92"/>
      <c r="DA170" s="92"/>
      <c r="DB170" s="92"/>
      <c r="DC170" s="92"/>
      <c r="DD170" s="92"/>
      <c r="DE170" s="92"/>
      <c r="DF170" s="92"/>
      <c r="DG170" s="92"/>
      <c r="DH170" s="92"/>
      <c r="DI170" s="92"/>
      <c r="DJ170" s="92"/>
      <c r="DK170" s="92"/>
      <c r="DL170" s="92"/>
      <c r="DM170" s="92"/>
      <c r="DN170" s="92"/>
      <c r="DO170" s="92"/>
      <c r="DP170" s="92"/>
      <c r="DQ170" s="92"/>
      <c r="DR170" s="92"/>
      <c r="DS170" s="92"/>
      <c r="DT170" s="92"/>
      <c r="DU170" s="92"/>
      <c r="DV170" s="92"/>
      <c r="DW170" s="92"/>
      <c r="DX170" s="92"/>
      <c r="DY170" s="92"/>
      <c r="DZ170" s="92"/>
      <c r="EA170" s="92"/>
      <c r="EB170" s="92"/>
      <c r="EC170" s="92"/>
      <c r="ED170" s="92"/>
      <c r="EE170" s="92"/>
      <c r="EF170" s="92"/>
      <c r="EG170" s="92"/>
      <c r="EH170" s="92"/>
      <c r="EI170" s="92"/>
      <c r="EJ170" s="92"/>
      <c r="EK170" s="92"/>
      <c r="EL170" s="92"/>
      <c r="EM170" s="92"/>
      <c r="EN170" s="92"/>
      <c r="EO170" s="92"/>
      <c r="EP170" s="92"/>
      <c r="EQ170" s="92"/>
      <c r="ER170" s="92"/>
      <c r="ES170" s="92"/>
      <c r="ET170" s="92"/>
      <c r="EU170" s="92"/>
      <c r="EV170" s="92"/>
      <c r="EW170" s="92"/>
      <c r="EX170" s="92"/>
      <c r="EY170" s="92"/>
      <c r="EZ170" s="92"/>
      <c r="FA170" s="92"/>
      <c r="FB170" s="92"/>
      <c r="FC170" s="92"/>
      <c r="FD170" s="92"/>
      <c r="FE170" s="92"/>
      <c r="FF170" s="92"/>
      <c r="FG170" s="92"/>
      <c r="FH170" s="92"/>
    </row>
    <row r="171" spans="23:164" x14ac:dyDescent="0.25"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2"/>
      <c r="BX171" s="92"/>
      <c r="BY171" s="92"/>
      <c r="BZ171" s="92"/>
      <c r="CA171" s="92"/>
      <c r="CB171" s="92"/>
      <c r="CC171" s="92"/>
      <c r="CD171" s="92"/>
      <c r="CE171" s="92"/>
      <c r="CF171" s="92"/>
      <c r="CG171" s="92"/>
      <c r="CH171" s="92"/>
      <c r="CI171" s="92"/>
      <c r="CJ171" s="92"/>
      <c r="CK171" s="92"/>
      <c r="CL171" s="92"/>
      <c r="CM171" s="92"/>
      <c r="CN171" s="92"/>
      <c r="CO171" s="92"/>
      <c r="CP171" s="92"/>
      <c r="CQ171" s="92"/>
      <c r="CR171" s="92"/>
      <c r="CS171" s="92"/>
      <c r="CT171" s="92"/>
      <c r="CU171" s="92"/>
      <c r="CV171" s="92"/>
      <c r="CW171" s="92"/>
      <c r="CX171" s="92"/>
      <c r="CY171" s="92"/>
      <c r="CZ171" s="92"/>
      <c r="DA171" s="92"/>
      <c r="DB171" s="92"/>
      <c r="DC171" s="92"/>
      <c r="DD171" s="92"/>
      <c r="DE171" s="92"/>
      <c r="DF171" s="92"/>
      <c r="DG171" s="92"/>
      <c r="DH171" s="92"/>
      <c r="DI171" s="92"/>
      <c r="DJ171" s="92"/>
      <c r="DK171" s="92"/>
      <c r="DL171" s="92"/>
      <c r="DM171" s="92"/>
      <c r="DN171" s="92"/>
      <c r="DO171" s="92"/>
      <c r="DP171" s="92"/>
      <c r="DQ171" s="92"/>
      <c r="DR171" s="92"/>
      <c r="DS171" s="92"/>
      <c r="DT171" s="92"/>
      <c r="DU171" s="92"/>
      <c r="DV171" s="92"/>
      <c r="DW171" s="92"/>
      <c r="DX171" s="92"/>
      <c r="DY171" s="92"/>
      <c r="DZ171" s="92"/>
      <c r="EA171" s="92"/>
      <c r="EB171" s="92"/>
      <c r="EC171" s="92"/>
      <c r="ED171" s="92"/>
      <c r="EE171" s="92"/>
      <c r="EF171" s="92"/>
      <c r="EG171" s="92"/>
      <c r="EH171" s="92"/>
      <c r="EI171" s="92"/>
      <c r="EJ171" s="92"/>
      <c r="EK171" s="92"/>
      <c r="EL171" s="92"/>
      <c r="EM171" s="92"/>
      <c r="EN171" s="92"/>
      <c r="EO171" s="92"/>
      <c r="EP171" s="92"/>
      <c r="EQ171" s="92"/>
      <c r="ER171" s="92"/>
      <c r="ES171" s="92"/>
      <c r="ET171" s="92"/>
      <c r="EU171" s="92"/>
      <c r="EV171" s="92"/>
      <c r="EW171" s="92"/>
      <c r="EX171" s="92"/>
      <c r="EY171" s="92"/>
      <c r="EZ171" s="92"/>
      <c r="FA171" s="92"/>
      <c r="FB171" s="92"/>
      <c r="FC171" s="92"/>
      <c r="FD171" s="92"/>
      <c r="FE171" s="92"/>
      <c r="FF171" s="92"/>
      <c r="FG171" s="92"/>
      <c r="FH171" s="92"/>
    </row>
    <row r="172" spans="23:164" x14ac:dyDescent="0.25"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2"/>
      <c r="BX172" s="92"/>
      <c r="BY172" s="92"/>
      <c r="BZ172" s="92"/>
      <c r="CA172" s="92"/>
      <c r="CB172" s="92"/>
      <c r="CC172" s="92"/>
      <c r="CD172" s="92"/>
      <c r="CE172" s="92"/>
      <c r="CF172" s="92"/>
      <c r="CG172" s="92"/>
      <c r="CH172" s="92"/>
      <c r="CI172" s="92"/>
      <c r="CJ172" s="92"/>
      <c r="CK172" s="92"/>
      <c r="CL172" s="92"/>
      <c r="CM172" s="92"/>
      <c r="CN172" s="92"/>
      <c r="CO172" s="92"/>
      <c r="CP172" s="92"/>
      <c r="CQ172" s="92"/>
      <c r="CR172" s="92"/>
      <c r="CS172" s="92"/>
      <c r="CT172" s="92"/>
      <c r="CU172" s="92"/>
      <c r="CV172" s="92"/>
      <c r="CW172" s="92"/>
      <c r="CX172" s="92"/>
      <c r="CY172" s="92"/>
      <c r="CZ172" s="92"/>
      <c r="DA172" s="92"/>
      <c r="DB172" s="92"/>
      <c r="DC172" s="92"/>
      <c r="DD172" s="92"/>
      <c r="DE172" s="92"/>
      <c r="DF172" s="92"/>
      <c r="DG172" s="92"/>
      <c r="DH172" s="92"/>
      <c r="DI172" s="92"/>
      <c r="DJ172" s="92"/>
      <c r="DK172" s="92"/>
      <c r="DL172" s="92"/>
      <c r="DM172" s="92"/>
      <c r="DN172" s="92"/>
      <c r="DO172" s="92"/>
      <c r="DP172" s="92"/>
      <c r="DQ172" s="92"/>
      <c r="DR172" s="92"/>
      <c r="DS172" s="92"/>
      <c r="DT172" s="92"/>
      <c r="DU172" s="92"/>
      <c r="DV172" s="92"/>
      <c r="DW172" s="92"/>
      <c r="DX172" s="92"/>
      <c r="DY172" s="92"/>
      <c r="DZ172" s="92"/>
      <c r="EA172" s="92"/>
      <c r="EB172" s="92"/>
      <c r="EC172" s="92"/>
      <c r="ED172" s="92"/>
      <c r="EE172" s="92"/>
      <c r="EF172" s="92"/>
      <c r="EG172" s="92"/>
      <c r="EH172" s="92"/>
      <c r="EI172" s="92"/>
      <c r="EJ172" s="92"/>
      <c r="EK172" s="92"/>
      <c r="EL172" s="92"/>
      <c r="EM172" s="92"/>
      <c r="EN172" s="92"/>
      <c r="EO172" s="92"/>
      <c r="EP172" s="92"/>
      <c r="EQ172" s="92"/>
      <c r="ER172" s="92"/>
      <c r="ES172" s="92"/>
      <c r="ET172" s="92"/>
      <c r="EU172" s="92"/>
      <c r="EV172" s="92"/>
      <c r="EW172" s="92"/>
      <c r="EX172" s="92"/>
      <c r="EY172" s="92"/>
      <c r="EZ172" s="92"/>
      <c r="FA172" s="92"/>
      <c r="FB172" s="92"/>
      <c r="FC172" s="92"/>
      <c r="FD172" s="92"/>
      <c r="FE172" s="92"/>
      <c r="FF172" s="92"/>
      <c r="FG172" s="92"/>
      <c r="FH172" s="92"/>
    </row>
    <row r="173" spans="23:164" x14ac:dyDescent="0.25"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  <c r="DC173" s="92"/>
      <c r="DD173" s="92"/>
      <c r="DE173" s="92"/>
      <c r="DF173" s="92"/>
      <c r="DG173" s="92"/>
      <c r="DH173" s="92"/>
      <c r="DI173" s="92"/>
      <c r="DJ173" s="92"/>
      <c r="DK173" s="92"/>
      <c r="DL173" s="92"/>
      <c r="DM173" s="92"/>
      <c r="DN173" s="92"/>
      <c r="DO173" s="92"/>
      <c r="DP173" s="92"/>
      <c r="DQ173" s="92"/>
      <c r="DR173" s="92"/>
      <c r="DS173" s="92"/>
      <c r="DT173" s="92"/>
      <c r="DU173" s="92"/>
      <c r="DV173" s="92"/>
      <c r="DW173" s="92"/>
      <c r="DX173" s="92"/>
      <c r="DY173" s="92"/>
      <c r="DZ173" s="92"/>
      <c r="EA173" s="92"/>
      <c r="EB173" s="92"/>
      <c r="EC173" s="92"/>
      <c r="ED173" s="92"/>
      <c r="EE173" s="92"/>
      <c r="EF173" s="92"/>
      <c r="EG173" s="92"/>
      <c r="EH173" s="92"/>
      <c r="EI173" s="92"/>
      <c r="EJ173" s="92"/>
      <c r="EK173" s="92"/>
      <c r="EL173" s="92"/>
      <c r="EM173" s="92"/>
      <c r="EN173" s="92"/>
      <c r="EO173" s="92"/>
      <c r="EP173" s="92"/>
      <c r="EQ173" s="92"/>
      <c r="ER173" s="92"/>
      <c r="ES173" s="92"/>
      <c r="ET173" s="92"/>
      <c r="EU173" s="92"/>
      <c r="EV173" s="92"/>
      <c r="EW173" s="92"/>
      <c r="EX173" s="92"/>
      <c r="EY173" s="92"/>
      <c r="EZ173" s="92"/>
      <c r="FA173" s="92"/>
      <c r="FB173" s="92"/>
      <c r="FC173" s="92"/>
      <c r="FD173" s="92"/>
      <c r="FE173" s="92"/>
      <c r="FF173" s="92"/>
      <c r="FG173" s="92"/>
      <c r="FH173" s="92"/>
    </row>
    <row r="174" spans="23:164" x14ac:dyDescent="0.25"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  <c r="DC174" s="92"/>
      <c r="DD174" s="92"/>
      <c r="DE174" s="92"/>
      <c r="DF174" s="92"/>
      <c r="DG174" s="92"/>
      <c r="DH174" s="92"/>
      <c r="DI174" s="92"/>
      <c r="DJ174" s="92"/>
      <c r="DK174" s="92"/>
      <c r="DL174" s="92"/>
      <c r="DM174" s="92"/>
      <c r="DN174" s="92"/>
      <c r="DO174" s="92"/>
      <c r="DP174" s="92"/>
      <c r="DQ174" s="92"/>
      <c r="DR174" s="92"/>
      <c r="DS174" s="92"/>
      <c r="DT174" s="92"/>
      <c r="DU174" s="92"/>
      <c r="DV174" s="92"/>
      <c r="DW174" s="92"/>
      <c r="DX174" s="92"/>
      <c r="DY174" s="92"/>
      <c r="DZ174" s="92"/>
      <c r="EA174" s="92"/>
      <c r="EB174" s="92"/>
      <c r="EC174" s="92"/>
      <c r="ED174" s="92"/>
      <c r="EE174" s="92"/>
      <c r="EF174" s="92"/>
      <c r="EG174" s="92"/>
      <c r="EH174" s="92"/>
      <c r="EI174" s="92"/>
      <c r="EJ174" s="92"/>
      <c r="EK174" s="92"/>
      <c r="EL174" s="92"/>
      <c r="EM174" s="92"/>
      <c r="EN174" s="92"/>
      <c r="EO174" s="92"/>
      <c r="EP174" s="92"/>
      <c r="EQ174" s="92"/>
      <c r="ER174" s="92"/>
      <c r="ES174" s="92"/>
      <c r="ET174" s="92"/>
      <c r="EU174" s="92"/>
      <c r="EV174" s="92"/>
      <c r="EW174" s="92"/>
      <c r="EX174" s="92"/>
      <c r="EY174" s="92"/>
      <c r="EZ174" s="92"/>
      <c r="FA174" s="92"/>
      <c r="FB174" s="92"/>
      <c r="FC174" s="92"/>
      <c r="FD174" s="92"/>
      <c r="FE174" s="92"/>
      <c r="FF174" s="92"/>
      <c r="FG174" s="92"/>
      <c r="FH174" s="92"/>
    </row>
    <row r="175" spans="23:164" x14ac:dyDescent="0.25"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  <c r="BV175" s="92"/>
      <c r="BW175" s="92"/>
      <c r="BX175" s="92"/>
      <c r="BY175" s="92"/>
      <c r="BZ175" s="92"/>
      <c r="CA175" s="92"/>
      <c r="CB175" s="92"/>
      <c r="CC175" s="92"/>
      <c r="CD175" s="92"/>
      <c r="CE175" s="92"/>
      <c r="CF175" s="92"/>
      <c r="CG175" s="92"/>
      <c r="CH175" s="92"/>
      <c r="CI175" s="92"/>
      <c r="CJ175" s="92"/>
      <c r="CK175" s="92"/>
      <c r="CL175" s="92"/>
      <c r="CM175" s="92"/>
      <c r="CN175" s="92"/>
      <c r="CO175" s="92"/>
      <c r="CP175" s="92"/>
      <c r="CQ175" s="92"/>
      <c r="CR175" s="92"/>
      <c r="CS175" s="92"/>
      <c r="CT175" s="92"/>
      <c r="CU175" s="92"/>
      <c r="CV175" s="92"/>
      <c r="CW175" s="92"/>
      <c r="CX175" s="92"/>
      <c r="CY175" s="92"/>
      <c r="CZ175" s="92"/>
      <c r="DA175" s="92"/>
      <c r="DB175" s="92"/>
      <c r="DC175" s="92"/>
      <c r="DD175" s="92"/>
      <c r="DE175" s="92"/>
      <c r="DF175" s="92"/>
      <c r="DG175" s="92"/>
      <c r="DH175" s="92"/>
      <c r="DI175" s="92"/>
      <c r="DJ175" s="92"/>
      <c r="DK175" s="92"/>
      <c r="DL175" s="92"/>
      <c r="DM175" s="92"/>
      <c r="DN175" s="92"/>
      <c r="DO175" s="92"/>
      <c r="DP175" s="92"/>
      <c r="DQ175" s="92"/>
      <c r="DR175" s="92"/>
      <c r="DS175" s="92"/>
      <c r="DT175" s="92"/>
      <c r="DU175" s="92"/>
      <c r="DV175" s="92"/>
      <c r="DW175" s="92"/>
      <c r="DX175" s="92"/>
      <c r="DY175" s="92"/>
      <c r="DZ175" s="92"/>
      <c r="EA175" s="92"/>
      <c r="EB175" s="92"/>
      <c r="EC175" s="92"/>
      <c r="ED175" s="92"/>
      <c r="EE175" s="92"/>
      <c r="EF175" s="92"/>
      <c r="EG175" s="92"/>
      <c r="EH175" s="92"/>
      <c r="EI175" s="92"/>
      <c r="EJ175" s="92"/>
      <c r="EK175" s="92"/>
      <c r="EL175" s="92"/>
      <c r="EM175" s="92"/>
      <c r="EN175" s="92"/>
      <c r="EO175" s="92"/>
      <c r="EP175" s="92"/>
      <c r="EQ175" s="92"/>
      <c r="ER175" s="92"/>
      <c r="ES175" s="92"/>
      <c r="ET175" s="92"/>
      <c r="EU175" s="92"/>
      <c r="EV175" s="92"/>
      <c r="EW175" s="92"/>
      <c r="EX175" s="92"/>
      <c r="EY175" s="92"/>
      <c r="EZ175" s="92"/>
      <c r="FA175" s="92"/>
      <c r="FB175" s="92"/>
      <c r="FC175" s="92"/>
      <c r="FD175" s="92"/>
      <c r="FE175" s="92"/>
      <c r="FF175" s="92"/>
      <c r="FG175" s="92"/>
      <c r="FH175" s="92"/>
    </row>
    <row r="176" spans="23:164" x14ac:dyDescent="0.25"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  <c r="BV176" s="92"/>
      <c r="BW176" s="92"/>
      <c r="BX176" s="92"/>
      <c r="BY176" s="92"/>
      <c r="BZ176" s="92"/>
      <c r="CA176" s="92"/>
      <c r="CB176" s="92"/>
      <c r="CC176" s="92"/>
      <c r="CD176" s="92"/>
      <c r="CE176" s="92"/>
      <c r="CF176" s="92"/>
      <c r="CG176" s="92"/>
      <c r="CH176" s="92"/>
      <c r="CI176" s="92"/>
      <c r="CJ176" s="92"/>
      <c r="CK176" s="92"/>
      <c r="CL176" s="92"/>
      <c r="CM176" s="92"/>
      <c r="CN176" s="92"/>
      <c r="CO176" s="92"/>
      <c r="CP176" s="92"/>
      <c r="CQ176" s="92"/>
      <c r="CR176" s="92"/>
      <c r="CS176" s="92"/>
      <c r="CT176" s="92"/>
      <c r="CU176" s="92"/>
      <c r="CV176" s="92"/>
      <c r="CW176" s="92"/>
      <c r="CX176" s="92"/>
      <c r="CY176" s="92"/>
      <c r="CZ176" s="92"/>
      <c r="DA176" s="92"/>
      <c r="DB176" s="92"/>
      <c r="DC176" s="92"/>
      <c r="DD176" s="92"/>
      <c r="DE176" s="92"/>
      <c r="DF176" s="92"/>
      <c r="DG176" s="92"/>
      <c r="DH176" s="92"/>
      <c r="DI176" s="92"/>
      <c r="DJ176" s="92"/>
      <c r="DK176" s="92"/>
      <c r="DL176" s="92"/>
      <c r="DM176" s="92"/>
      <c r="DN176" s="92"/>
      <c r="DO176" s="92"/>
      <c r="DP176" s="92"/>
      <c r="DQ176" s="92"/>
      <c r="DR176" s="92"/>
      <c r="DS176" s="92"/>
      <c r="DT176" s="92"/>
      <c r="DU176" s="92"/>
      <c r="DV176" s="92"/>
      <c r="DW176" s="92"/>
      <c r="DX176" s="92"/>
      <c r="DY176" s="92"/>
      <c r="DZ176" s="92"/>
      <c r="EA176" s="92"/>
      <c r="EB176" s="92"/>
      <c r="EC176" s="92"/>
      <c r="ED176" s="92"/>
      <c r="EE176" s="92"/>
      <c r="EF176" s="92"/>
      <c r="EG176" s="92"/>
      <c r="EH176" s="92"/>
      <c r="EI176" s="92"/>
      <c r="EJ176" s="92"/>
      <c r="EK176" s="92"/>
      <c r="EL176" s="92"/>
      <c r="EM176" s="92"/>
      <c r="EN176" s="92"/>
      <c r="EO176" s="92"/>
      <c r="EP176" s="92"/>
      <c r="EQ176" s="92"/>
      <c r="ER176" s="92"/>
      <c r="ES176" s="92"/>
      <c r="ET176" s="92"/>
      <c r="EU176" s="92"/>
      <c r="EV176" s="92"/>
      <c r="EW176" s="92"/>
      <c r="EX176" s="92"/>
      <c r="EY176" s="92"/>
      <c r="EZ176" s="92"/>
      <c r="FA176" s="92"/>
      <c r="FB176" s="92"/>
      <c r="FC176" s="92"/>
      <c r="FD176" s="92"/>
      <c r="FE176" s="92"/>
      <c r="FF176" s="92"/>
      <c r="FG176" s="92"/>
      <c r="FH176" s="92"/>
    </row>
    <row r="177" spans="23:164" x14ac:dyDescent="0.25"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  <c r="CD177" s="92"/>
      <c r="CE177" s="92"/>
      <c r="CF177" s="92"/>
      <c r="CG177" s="92"/>
      <c r="CH177" s="92"/>
      <c r="CI177" s="92"/>
      <c r="CJ177" s="92"/>
      <c r="CK177" s="92"/>
      <c r="CL177" s="92"/>
      <c r="CM177" s="92"/>
      <c r="CN177" s="92"/>
      <c r="CO177" s="92"/>
      <c r="CP177" s="92"/>
      <c r="CQ177" s="92"/>
      <c r="CR177" s="92"/>
      <c r="CS177" s="92"/>
      <c r="CT177" s="92"/>
      <c r="CU177" s="92"/>
      <c r="CV177" s="92"/>
      <c r="CW177" s="92"/>
      <c r="CX177" s="92"/>
      <c r="CY177" s="92"/>
      <c r="CZ177" s="92"/>
      <c r="DA177" s="92"/>
      <c r="DB177" s="92"/>
      <c r="DC177" s="92"/>
      <c r="DD177" s="92"/>
      <c r="DE177" s="92"/>
      <c r="DF177" s="92"/>
      <c r="DG177" s="92"/>
      <c r="DH177" s="92"/>
      <c r="DI177" s="92"/>
      <c r="DJ177" s="92"/>
      <c r="DK177" s="92"/>
      <c r="DL177" s="92"/>
      <c r="DM177" s="92"/>
      <c r="DN177" s="92"/>
      <c r="DO177" s="92"/>
      <c r="DP177" s="92"/>
      <c r="DQ177" s="92"/>
      <c r="DR177" s="92"/>
      <c r="DS177" s="92"/>
      <c r="DT177" s="92"/>
      <c r="DU177" s="92"/>
      <c r="DV177" s="92"/>
      <c r="DW177" s="92"/>
      <c r="DX177" s="92"/>
      <c r="DY177" s="92"/>
      <c r="DZ177" s="92"/>
      <c r="EA177" s="92"/>
      <c r="EB177" s="92"/>
      <c r="EC177" s="92"/>
      <c r="ED177" s="92"/>
      <c r="EE177" s="92"/>
      <c r="EF177" s="92"/>
      <c r="EG177" s="92"/>
      <c r="EH177" s="92"/>
      <c r="EI177" s="92"/>
      <c r="EJ177" s="92"/>
      <c r="EK177" s="92"/>
      <c r="EL177" s="92"/>
      <c r="EM177" s="92"/>
      <c r="EN177" s="92"/>
      <c r="EO177" s="92"/>
      <c r="EP177" s="92"/>
      <c r="EQ177" s="92"/>
      <c r="ER177" s="92"/>
      <c r="ES177" s="92"/>
      <c r="ET177" s="92"/>
      <c r="EU177" s="92"/>
      <c r="EV177" s="92"/>
      <c r="EW177" s="92"/>
      <c r="EX177" s="92"/>
      <c r="EY177" s="92"/>
      <c r="EZ177" s="92"/>
      <c r="FA177" s="92"/>
      <c r="FB177" s="92"/>
      <c r="FC177" s="92"/>
      <c r="FD177" s="92"/>
      <c r="FE177" s="92"/>
      <c r="FF177" s="92"/>
      <c r="FG177" s="92"/>
      <c r="FH177" s="92"/>
    </row>
    <row r="178" spans="23:164" x14ac:dyDescent="0.25"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  <c r="BV178" s="92"/>
      <c r="BW178" s="92"/>
      <c r="BX178" s="92"/>
      <c r="BY178" s="92"/>
      <c r="BZ178" s="92"/>
      <c r="CA178" s="92"/>
      <c r="CB178" s="92"/>
      <c r="CC178" s="92"/>
      <c r="CD178" s="92"/>
      <c r="CE178" s="92"/>
      <c r="CF178" s="92"/>
      <c r="CG178" s="92"/>
      <c r="CH178" s="92"/>
      <c r="CI178" s="92"/>
      <c r="CJ178" s="92"/>
      <c r="CK178" s="92"/>
      <c r="CL178" s="92"/>
      <c r="CM178" s="92"/>
      <c r="CN178" s="92"/>
      <c r="CO178" s="92"/>
      <c r="CP178" s="92"/>
      <c r="CQ178" s="92"/>
      <c r="CR178" s="92"/>
      <c r="CS178" s="92"/>
      <c r="CT178" s="92"/>
      <c r="CU178" s="92"/>
      <c r="CV178" s="92"/>
      <c r="CW178" s="92"/>
      <c r="CX178" s="92"/>
      <c r="CY178" s="92"/>
      <c r="CZ178" s="92"/>
      <c r="DA178" s="92"/>
      <c r="DB178" s="92"/>
      <c r="DC178" s="92"/>
      <c r="DD178" s="92"/>
      <c r="DE178" s="92"/>
      <c r="DF178" s="92"/>
      <c r="DG178" s="92"/>
      <c r="DH178" s="92"/>
      <c r="DI178" s="92"/>
      <c r="DJ178" s="92"/>
      <c r="DK178" s="92"/>
      <c r="DL178" s="92"/>
      <c r="DM178" s="92"/>
      <c r="DN178" s="92"/>
      <c r="DO178" s="92"/>
      <c r="DP178" s="92"/>
      <c r="DQ178" s="92"/>
      <c r="DR178" s="92"/>
      <c r="DS178" s="92"/>
      <c r="DT178" s="92"/>
      <c r="DU178" s="92"/>
      <c r="DV178" s="92"/>
      <c r="DW178" s="92"/>
      <c r="DX178" s="92"/>
      <c r="DY178" s="92"/>
      <c r="DZ178" s="92"/>
      <c r="EA178" s="92"/>
      <c r="EB178" s="92"/>
      <c r="EC178" s="92"/>
      <c r="ED178" s="92"/>
      <c r="EE178" s="92"/>
      <c r="EF178" s="92"/>
      <c r="EG178" s="92"/>
      <c r="EH178" s="92"/>
      <c r="EI178" s="92"/>
      <c r="EJ178" s="92"/>
      <c r="EK178" s="92"/>
      <c r="EL178" s="92"/>
      <c r="EM178" s="92"/>
      <c r="EN178" s="92"/>
      <c r="EO178" s="92"/>
      <c r="EP178" s="92"/>
      <c r="EQ178" s="92"/>
      <c r="ER178" s="92"/>
      <c r="ES178" s="92"/>
      <c r="ET178" s="92"/>
      <c r="EU178" s="92"/>
      <c r="EV178" s="92"/>
      <c r="EW178" s="92"/>
      <c r="EX178" s="92"/>
      <c r="EY178" s="92"/>
      <c r="EZ178" s="92"/>
      <c r="FA178" s="92"/>
      <c r="FB178" s="92"/>
      <c r="FC178" s="92"/>
      <c r="FD178" s="92"/>
      <c r="FE178" s="92"/>
      <c r="FF178" s="92"/>
      <c r="FG178" s="92"/>
      <c r="FH178" s="92"/>
    </row>
    <row r="179" spans="23:164" x14ac:dyDescent="0.25"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  <c r="BV179" s="92"/>
      <c r="BW179" s="92"/>
      <c r="BX179" s="92"/>
      <c r="BY179" s="92"/>
      <c r="BZ179" s="92"/>
      <c r="CA179" s="92"/>
      <c r="CB179" s="92"/>
      <c r="CC179" s="92"/>
      <c r="CD179" s="92"/>
      <c r="CE179" s="92"/>
      <c r="CF179" s="92"/>
      <c r="CG179" s="92"/>
      <c r="CH179" s="92"/>
      <c r="CI179" s="92"/>
      <c r="CJ179" s="92"/>
      <c r="CK179" s="92"/>
      <c r="CL179" s="92"/>
      <c r="CM179" s="92"/>
      <c r="CN179" s="92"/>
      <c r="CO179" s="92"/>
      <c r="CP179" s="92"/>
      <c r="CQ179" s="92"/>
      <c r="CR179" s="92"/>
      <c r="CS179" s="92"/>
      <c r="CT179" s="92"/>
      <c r="CU179" s="92"/>
      <c r="CV179" s="92"/>
      <c r="CW179" s="92"/>
      <c r="CX179" s="92"/>
      <c r="CY179" s="92"/>
      <c r="CZ179" s="92"/>
      <c r="DA179" s="92"/>
      <c r="DB179" s="92"/>
      <c r="DC179" s="92"/>
      <c r="DD179" s="92"/>
      <c r="DE179" s="92"/>
      <c r="DF179" s="92"/>
      <c r="DG179" s="92"/>
      <c r="DH179" s="92"/>
      <c r="DI179" s="92"/>
      <c r="DJ179" s="92"/>
      <c r="DK179" s="92"/>
      <c r="DL179" s="92"/>
      <c r="DM179" s="92"/>
      <c r="DN179" s="92"/>
      <c r="DO179" s="92"/>
      <c r="DP179" s="92"/>
      <c r="DQ179" s="92"/>
      <c r="DR179" s="92"/>
      <c r="DS179" s="92"/>
      <c r="DT179" s="92"/>
      <c r="DU179" s="92"/>
      <c r="DV179" s="92"/>
      <c r="DW179" s="92"/>
      <c r="DX179" s="92"/>
      <c r="DY179" s="92"/>
      <c r="DZ179" s="92"/>
      <c r="EA179" s="92"/>
      <c r="EB179" s="92"/>
      <c r="EC179" s="92"/>
      <c r="ED179" s="92"/>
      <c r="EE179" s="92"/>
      <c r="EF179" s="92"/>
      <c r="EG179" s="92"/>
      <c r="EH179" s="92"/>
      <c r="EI179" s="92"/>
      <c r="EJ179" s="92"/>
      <c r="EK179" s="92"/>
      <c r="EL179" s="92"/>
      <c r="EM179" s="92"/>
      <c r="EN179" s="92"/>
      <c r="EO179" s="92"/>
      <c r="EP179" s="92"/>
      <c r="EQ179" s="92"/>
      <c r="ER179" s="92"/>
      <c r="ES179" s="92"/>
      <c r="ET179" s="92"/>
      <c r="EU179" s="92"/>
      <c r="EV179" s="92"/>
      <c r="EW179" s="92"/>
      <c r="EX179" s="92"/>
      <c r="EY179" s="92"/>
      <c r="EZ179" s="92"/>
      <c r="FA179" s="92"/>
      <c r="FB179" s="92"/>
      <c r="FC179" s="92"/>
      <c r="FD179" s="92"/>
      <c r="FE179" s="92"/>
      <c r="FF179" s="92"/>
      <c r="FG179" s="92"/>
      <c r="FH179" s="92"/>
    </row>
    <row r="180" spans="23:164" x14ac:dyDescent="0.25"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  <c r="BJ180" s="92"/>
      <c r="BK180" s="92"/>
      <c r="BL180" s="92"/>
      <c r="BM180" s="92"/>
      <c r="BN180" s="92"/>
      <c r="BO180" s="92"/>
      <c r="BP180" s="92"/>
      <c r="BQ180" s="92"/>
      <c r="BR180" s="92"/>
      <c r="BS180" s="92"/>
      <c r="BT180" s="92"/>
      <c r="BU180" s="92"/>
      <c r="BV180" s="92"/>
      <c r="BW180" s="92"/>
      <c r="BX180" s="92"/>
      <c r="BY180" s="92"/>
      <c r="BZ180" s="92"/>
      <c r="CA180" s="92"/>
      <c r="CB180" s="92"/>
      <c r="CC180" s="92"/>
      <c r="CD180" s="92"/>
      <c r="CE180" s="92"/>
      <c r="CF180" s="92"/>
      <c r="CG180" s="92"/>
      <c r="CH180" s="92"/>
      <c r="CI180" s="92"/>
      <c r="CJ180" s="92"/>
      <c r="CK180" s="92"/>
      <c r="CL180" s="92"/>
      <c r="CM180" s="92"/>
      <c r="CN180" s="92"/>
      <c r="CO180" s="92"/>
      <c r="CP180" s="92"/>
      <c r="CQ180" s="92"/>
      <c r="CR180" s="92"/>
      <c r="CS180" s="92"/>
      <c r="CT180" s="92"/>
      <c r="CU180" s="92"/>
      <c r="CV180" s="92"/>
      <c r="CW180" s="92"/>
      <c r="CX180" s="92"/>
      <c r="CY180" s="92"/>
      <c r="CZ180" s="92"/>
      <c r="DA180" s="92"/>
      <c r="DB180" s="92"/>
      <c r="DC180" s="92"/>
      <c r="DD180" s="92"/>
      <c r="DE180" s="92"/>
      <c r="DF180" s="92"/>
      <c r="DG180" s="92"/>
      <c r="DH180" s="92"/>
      <c r="DI180" s="92"/>
      <c r="DJ180" s="92"/>
      <c r="DK180" s="92"/>
      <c r="DL180" s="92"/>
      <c r="DM180" s="92"/>
      <c r="DN180" s="92"/>
      <c r="DO180" s="92"/>
      <c r="DP180" s="92"/>
      <c r="DQ180" s="92"/>
      <c r="DR180" s="92"/>
      <c r="DS180" s="92"/>
      <c r="DT180" s="92"/>
      <c r="DU180" s="92"/>
      <c r="DV180" s="92"/>
      <c r="DW180" s="92"/>
      <c r="DX180" s="92"/>
      <c r="DY180" s="92"/>
      <c r="DZ180" s="92"/>
      <c r="EA180" s="92"/>
      <c r="EB180" s="92"/>
      <c r="EC180" s="92"/>
      <c r="ED180" s="92"/>
      <c r="EE180" s="92"/>
      <c r="EF180" s="92"/>
      <c r="EG180" s="92"/>
      <c r="EH180" s="92"/>
      <c r="EI180" s="92"/>
      <c r="EJ180" s="92"/>
      <c r="EK180" s="92"/>
      <c r="EL180" s="92"/>
      <c r="EM180" s="92"/>
      <c r="EN180" s="92"/>
      <c r="EO180" s="92"/>
      <c r="EP180" s="92"/>
      <c r="EQ180" s="92"/>
      <c r="ER180" s="92"/>
      <c r="ES180" s="92"/>
      <c r="ET180" s="92"/>
      <c r="EU180" s="92"/>
      <c r="EV180" s="92"/>
      <c r="EW180" s="92"/>
      <c r="EX180" s="92"/>
      <c r="EY180" s="92"/>
      <c r="EZ180" s="92"/>
      <c r="FA180" s="92"/>
      <c r="FB180" s="92"/>
      <c r="FC180" s="92"/>
      <c r="FD180" s="92"/>
      <c r="FE180" s="92"/>
      <c r="FF180" s="92"/>
      <c r="FG180" s="92"/>
      <c r="FH180" s="92"/>
    </row>
    <row r="181" spans="23:164" x14ac:dyDescent="0.25"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92"/>
      <c r="BV181" s="92"/>
      <c r="BW181" s="92"/>
      <c r="BX181" s="92"/>
      <c r="BY181" s="92"/>
      <c r="BZ181" s="92"/>
      <c r="CA181" s="92"/>
      <c r="CB181" s="92"/>
      <c r="CC181" s="92"/>
      <c r="CD181" s="92"/>
      <c r="CE181" s="92"/>
      <c r="CF181" s="92"/>
      <c r="CG181" s="92"/>
      <c r="CH181" s="92"/>
      <c r="CI181" s="92"/>
      <c r="CJ181" s="92"/>
      <c r="CK181" s="92"/>
      <c r="CL181" s="92"/>
      <c r="CM181" s="92"/>
      <c r="CN181" s="92"/>
      <c r="CO181" s="92"/>
      <c r="CP181" s="92"/>
      <c r="CQ181" s="92"/>
      <c r="CR181" s="92"/>
      <c r="CS181" s="92"/>
      <c r="CT181" s="92"/>
      <c r="CU181" s="92"/>
      <c r="CV181" s="92"/>
      <c r="CW181" s="92"/>
      <c r="CX181" s="92"/>
      <c r="CY181" s="92"/>
      <c r="CZ181" s="92"/>
      <c r="DA181" s="92"/>
      <c r="DB181" s="92"/>
      <c r="DC181" s="92"/>
      <c r="DD181" s="92"/>
      <c r="DE181" s="92"/>
      <c r="DF181" s="92"/>
      <c r="DG181" s="92"/>
      <c r="DH181" s="92"/>
      <c r="DI181" s="92"/>
      <c r="DJ181" s="92"/>
      <c r="DK181" s="92"/>
      <c r="DL181" s="92"/>
      <c r="DM181" s="92"/>
      <c r="DN181" s="92"/>
      <c r="DO181" s="92"/>
      <c r="DP181" s="92"/>
      <c r="DQ181" s="92"/>
      <c r="DR181" s="92"/>
      <c r="DS181" s="92"/>
      <c r="DT181" s="92"/>
      <c r="DU181" s="92"/>
      <c r="DV181" s="92"/>
      <c r="DW181" s="92"/>
      <c r="DX181" s="92"/>
      <c r="DY181" s="92"/>
      <c r="DZ181" s="92"/>
      <c r="EA181" s="92"/>
      <c r="EB181" s="92"/>
      <c r="EC181" s="92"/>
      <c r="ED181" s="92"/>
      <c r="EE181" s="92"/>
      <c r="EF181" s="92"/>
      <c r="EG181" s="92"/>
      <c r="EH181" s="92"/>
      <c r="EI181" s="92"/>
      <c r="EJ181" s="92"/>
      <c r="EK181" s="92"/>
      <c r="EL181" s="92"/>
      <c r="EM181" s="92"/>
      <c r="EN181" s="92"/>
      <c r="EO181" s="92"/>
      <c r="EP181" s="92"/>
      <c r="EQ181" s="92"/>
      <c r="ER181" s="92"/>
      <c r="ES181" s="92"/>
      <c r="ET181" s="92"/>
      <c r="EU181" s="92"/>
      <c r="EV181" s="92"/>
      <c r="EW181" s="92"/>
      <c r="EX181" s="92"/>
      <c r="EY181" s="92"/>
      <c r="EZ181" s="92"/>
      <c r="FA181" s="92"/>
      <c r="FB181" s="92"/>
      <c r="FC181" s="92"/>
      <c r="FD181" s="92"/>
      <c r="FE181" s="92"/>
      <c r="FF181" s="92"/>
      <c r="FG181" s="92"/>
      <c r="FH181" s="92"/>
    </row>
    <row r="182" spans="23:164" x14ac:dyDescent="0.25"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  <c r="BV182" s="92"/>
      <c r="BW182" s="92"/>
      <c r="BX182" s="92"/>
      <c r="BY182" s="92"/>
      <c r="BZ182" s="92"/>
      <c r="CA182" s="92"/>
      <c r="CB182" s="92"/>
      <c r="CC182" s="92"/>
      <c r="CD182" s="92"/>
      <c r="CE182" s="92"/>
      <c r="CF182" s="92"/>
      <c r="CG182" s="92"/>
      <c r="CH182" s="92"/>
      <c r="CI182" s="92"/>
      <c r="CJ182" s="92"/>
      <c r="CK182" s="92"/>
      <c r="CL182" s="92"/>
      <c r="CM182" s="92"/>
      <c r="CN182" s="92"/>
      <c r="CO182" s="92"/>
      <c r="CP182" s="92"/>
      <c r="CQ182" s="92"/>
      <c r="CR182" s="92"/>
      <c r="CS182" s="92"/>
      <c r="CT182" s="92"/>
      <c r="CU182" s="92"/>
      <c r="CV182" s="92"/>
      <c r="CW182" s="92"/>
      <c r="CX182" s="92"/>
      <c r="CY182" s="92"/>
      <c r="CZ182" s="92"/>
      <c r="DA182" s="92"/>
      <c r="DB182" s="92"/>
      <c r="DC182" s="92"/>
      <c r="DD182" s="92"/>
      <c r="DE182" s="92"/>
      <c r="DF182" s="92"/>
      <c r="DG182" s="92"/>
      <c r="DH182" s="92"/>
      <c r="DI182" s="92"/>
      <c r="DJ182" s="92"/>
      <c r="DK182" s="92"/>
      <c r="DL182" s="92"/>
      <c r="DM182" s="92"/>
      <c r="DN182" s="92"/>
      <c r="DO182" s="92"/>
      <c r="DP182" s="92"/>
      <c r="DQ182" s="92"/>
      <c r="DR182" s="92"/>
      <c r="DS182" s="92"/>
      <c r="DT182" s="92"/>
      <c r="DU182" s="92"/>
      <c r="DV182" s="92"/>
      <c r="DW182" s="92"/>
      <c r="DX182" s="92"/>
      <c r="DY182" s="92"/>
      <c r="DZ182" s="92"/>
      <c r="EA182" s="92"/>
      <c r="EB182" s="92"/>
      <c r="EC182" s="92"/>
      <c r="ED182" s="92"/>
      <c r="EE182" s="92"/>
      <c r="EF182" s="92"/>
      <c r="EG182" s="92"/>
      <c r="EH182" s="92"/>
      <c r="EI182" s="92"/>
      <c r="EJ182" s="92"/>
      <c r="EK182" s="92"/>
      <c r="EL182" s="92"/>
      <c r="EM182" s="92"/>
      <c r="EN182" s="92"/>
      <c r="EO182" s="92"/>
      <c r="EP182" s="92"/>
      <c r="EQ182" s="92"/>
      <c r="ER182" s="92"/>
      <c r="ES182" s="92"/>
      <c r="ET182" s="92"/>
      <c r="EU182" s="92"/>
      <c r="EV182" s="92"/>
      <c r="EW182" s="92"/>
      <c r="EX182" s="92"/>
      <c r="EY182" s="92"/>
      <c r="EZ182" s="92"/>
      <c r="FA182" s="92"/>
      <c r="FB182" s="92"/>
      <c r="FC182" s="92"/>
      <c r="FD182" s="92"/>
      <c r="FE182" s="92"/>
      <c r="FF182" s="92"/>
      <c r="FG182" s="92"/>
      <c r="FH182" s="92"/>
    </row>
    <row r="183" spans="23:164" x14ac:dyDescent="0.25"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  <c r="BV183" s="92"/>
      <c r="BW183" s="92"/>
      <c r="BX183" s="92"/>
      <c r="BY183" s="92"/>
      <c r="BZ183" s="92"/>
      <c r="CA183" s="92"/>
      <c r="CB183" s="92"/>
      <c r="CC183" s="92"/>
      <c r="CD183" s="92"/>
      <c r="CE183" s="92"/>
      <c r="CF183" s="92"/>
      <c r="CG183" s="92"/>
      <c r="CH183" s="92"/>
      <c r="CI183" s="92"/>
      <c r="CJ183" s="92"/>
      <c r="CK183" s="92"/>
      <c r="CL183" s="92"/>
      <c r="CM183" s="92"/>
      <c r="CN183" s="92"/>
      <c r="CO183" s="92"/>
      <c r="CP183" s="92"/>
      <c r="CQ183" s="92"/>
      <c r="CR183" s="92"/>
      <c r="CS183" s="92"/>
      <c r="CT183" s="92"/>
      <c r="CU183" s="92"/>
      <c r="CV183" s="92"/>
      <c r="CW183" s="92"/>
      <c r="CX183" s="92"/>
      <c r="CY183" s="92"/>
      <c r="CZ183" s="92"/>
      <c r="DA183" s="92"/>
      <c r="DB183" s="92"/>
      <c r="DC183" s="92"/>
      <c r="DD183" s="92"/>
      <c r="DE183" s="92"/>
      <c r="DF183" s="92"/>
      <c r="DG183" s="92"/>
      <c r="DH183" s="92"/>
      <c r="DI183" s="92"/>
      <c r="DJ183" s="92"/>
      <c r="DK183" s="92"/>
      <c r="DL183" s="92"/>
      <c r="DM183" s="92"/>
      <c r="DN183" s="92"/>
      <c r="DO183" s="92"/>
      <c r="DP183" s="92"/>
      <c r="DQ183" s="92"/>
      <c r="DR183" s="92"/>
      <c r="DS183" s="92"/>
      <c r="DT183" s="92"/>
      <c r="DU183" s="92"/>
      <c r="DV183" s="92"/>
      <c r="DW183" s="92"/>
      <c r="DX183" s="92"/>
      <c r="DY183" s="92"/>
      <c r="DZ183" s="92"/>
      <c r="EA183" s="92"/>
      <c r="EB183" s="92"/>
      <c r="EC183" s="92"/>
      <c r="ED183" s="92"/>
      <c r="EE183" s="92"/>
      <c r="EF183" s="92"/>
      <c r="EG183" s="92"/>
      <c r="EH183" s="92"/>
      <c r="EI183" s="92"/>
      <c r="EJ183" s="92"/>
      <c r="EK183" s="92"/>
      <c r="EL183" s="92"/>
      <c r="EM183" s="92"/>
      <c r="EN183" s="92"/>
      <c r="EO183" s="92"/>
      <c r="EP183" s="92"/>
      <c r="EQ183" s="92"/>
      <c r="ER183" s="92"/>
      <c r="ES183" s="92"/>
      <c r="ET183" s="92"/>
      <c r="EU183" s="92"/>
      <c r="EV183" s="92"/>
      <c r="EW183" s="92"/>
      <c r="EX183" s="92"/>
      <c r="EY183" s="92"/>
      <c r="EZ183" s="92"/>
      <c r="FA183" s="92"/>
      <c r="FB183" s="92"/>
      <c r="FC183" s="92"/>
      <c r="FD183" s="92"/>
      <c r="FE183" s="92"/>
      <c r="FF183" s="92"/>
      <c r="FG183" s="92"/>
      <c r="FH183" s="92"/>
    </row>
    <row r="184" spans="23:164" x14ac:dyDescent="0.25"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BY184" s="92"/>
      <c r="BZ184" s="92"/>
      <c r="CA184" s="92"/>
      <c r="CB184" s="92"/>
      <c r="CC184" s="92"/>
      <c r="CD184" s="92"/>
      <c r="CE184" s="92"/>
      <c r="CF184" s="92"/>
      <c r="CG184" s="92"/>
      <c r="CH184" s="92"/>
      <c r="CI184" s="92"/>
      <c r="CJ184" s="92"/>
      <c r="CK184" s="92"/>
      <c r="CL184" s="92"/>
      <c r="CM184" s="92"/>
      <c r="CN184" s="92"/>
      <c r="CO184" s="92"/>
      <c r="CP184" s="92"/>
      <c r="CQ184" s="92"/>
      <c r="CR184" s="92"/>
      <c r="CS184" s="92"/>
      <c r="CT184" s="92"/>
      <c r="CU184" s="92"/>
      <c r="CV184" s="92"/>
      <c r="CW184" s="92"/>
      <c r="CX184" s="92"/>
      <c r="CY184" s="92"/>
      <c r="CZ184" s="92"/>
      <c r="DA184" s="92"/>
      <c r="DB184" s="92"/>
      <c r="DC184" s="92"/>
      <c r="DD184" s="92"/>
      <c r="DE184" s="92"/>
      <c r="DF184" s="92"/>
      <c r="DG184" s="92"/>
      <c r="DH184" s="92"/>
      <c r="DI184" s="92"/>
      <c r="DJ184" s="92"/>
      <c r="DK184" s="92"/>
      <c r="DL184" s="92"/>
      <c r="DM184" s="92"/>
      <c r="DN184" s="92"/>
      <c r="DO184" s="92"/>
      <c r="DP184" s="92"/>
      <c r="DQ184" s="92"/>
      <c r="DR184" s="92"/>
      <c r="DS184" s="92"/>
      <c r="DT184" s="92"/>
      <c r="DU184" s="92"/>
      <c r="DV184" s="92"/>
      <c r="DW184" s="92"/>
      <c r="DX184" s="92"/>
      <c r="DY184" s="92"/>
      <c r="DZ184" s="92"/>
      <c r="EA184" s="92"/>
      <c r="EB184" s="92"/>
      <c r="EC184" s="92"/>
      <c r="ED184" s="92"/>
      <c r="EE184" s="92"/>
      <c r="EF184" s="92"/>
      <c r="EG184" s="92"/>
      <c r="EH184" s="92"/>
      <c r="EI184" s="92"/>
      <c r="EJ184" s="92"/>
      <c r="EK184" s="92"/>
      <c r="EL184" s="92"/>
      <c r="EM184" s="92"/>
      <c r="EN184" s="92"/>
      <c r="EO184" s="92"/>
      <c r="EP184" s="92"/>
      <c r="EQ184" s="92"/>
      <c r="ER184" s="92"/>
      <c r="ES184" s="92"/>
      <c r="ET184" s="92"/>
      <c r="EU184" s="92"/>
      <c r="EV184" s="92"/>
      <c r="EW184" s="92"/>
      <c r="EX184" s="92"/>
      <c r="EY184" s="92"/>
      <c r="EZ184" s="92"/>
      <c r="FA184" s="92"/>
      <c r="FB184" s="92"/>
      <c r="FC184" s="92"/>
      <c r="FD184" s="92"/>
      <c r="FE184" s="92"/>
      <c r="FF184" s="92"/>
      <c r="FG184" s="92"/>
      <c r="FH184" s="92"/>
    </row>
    <row r="185" spans="23:164" x14ac:dyDescent="0.25"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  <c r="BV185" s="92"/>
      <c r="BW185" s="92"/>
      <c r="BX185" s="92"/>
      <c r="BY185" s="92"/>
      <c r="BZ185" s="92"/>
      <c r="CA185" s="92"/>
      <c r="CB185" s="92"/>
      <c r="CC185" s="92"/>
      <c r="CD185" s="92"/>
      <c r="CE185" s="92"/>
      <c r="CF185" s="92"/>
      <c r="CG185" s="92"/>
      <c r="CH185" s="92"/>
      <c r="CI185" s="92"/>
      <c r="CJ185" s="92"/>
      <c r="CK185" s="92"/>
      <c r="CL185" s="92"/>
      <c r="CM185" s="92"/>
      <c r="CN185" s="92"/>
      <c r="CO185" s="92"/>
      <c r="CP185" s="92"/>
      <c r="CQ185" s="92"/>
      <c r="CR185" s="92"/>
      <c r="CS185" s="92"/>
      <c r="CT185" s="92"/>
      <c r="CU185" s="92"/>
      <c r="CV185" s="92"/>
      <c r="CW185" s="92"/>
      <c r="CX185" s="92"/>
      <c r="CY185" s="92"/>
      <c r="CZ185" s="92"/>
      <c r="DA185" s="92"/>
      <c r="DB185" s="92"/>
      <c r="DC185" s="92"/>
      <c r="DD185" s="92"/>
      <c r="DE185" s="92"/>
      <c r="DF185" s="92"/>
      <c r="DG185" s="92"/>
      <c r="DH185" s="92"/>
      <c r="DI185" s="92"/>
      <c r="DJ185" s="92"/>
      <c r="DK185" s="92"/>
      <c r="DL185" s="92"/>
      <c r="DM185" s="92"/>
      <c r="DN185" s="92"/>
      <c r="DO185" s="92"/>
      <c r="DP185" s="92"/>
      <c r="DQ185" s="92"/>
      <c r="DR185" s="92"/>
      <c r="DS185" s="92"/>
      <c r="DT185" s="92"/>
      <c r="DU185" s="92"/>
      <c r="DV185" s="92"/>
      <c r="DW185" s="92"/>
      <c r="DX185" s="92"/>
      <c r="DY185" s="92"/>
      <c r="DZ185" s="92"/>
      <c r="EA185" s="92"/>
      <c r="EB185" s="92"/>
      <c r="EC185" s="92"/>
      <c r="ED185" s="92"/>
      <c r="EE185" s="92"/>
      <c r="EF185" s="92"/>
      <c r="EG185" s="92"/>
      <c r="EH185" s="92"/>
      <c r="EI185" s="92"/>
      <c r="EJ185" s="92"/>
      <c r="EK185" s="92"/>
      <c r="EL185" s="92"/>
      <c r="EM185" s="92"/>
      <c r="EN185" s="92"/>
      <c r="EO185" s="92"/>
      <c r="EP185" s="92"/>
      <c r="EQ185" s="92"/>
      <c r="ER185" s="92"/>
      <c r="ES185" s="92"/>
      <c r="ET185" s="92"/>
      <c r="EU185" s="92"/>
      <c r="EV185" s="92"/>
      <c r="EW185" s="92"/>
      <c r="EX185" s="92"/>
      <c r="EY185" s="92"/>
      <c r="EZ185" s="92"/>
      <c r="FA185" s="92"/>
      <c r="FB185" s="92"/>
      <c r="FC185" s="92"/>
      <c r="FD185" s="92"/>
      <c r="FE185" s="92"/>
      <c r="FF185" s="92"/>
      <c r="FG185" s="92"/>
      <c r="FH185" s="92"/>
    </row>
    <row r="186" spans="23:164" x14ac:dyDescent="0.25"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  <c r="BH186" s="92"/>
      <c r="BI186" s="92"/>
      <c r="BJ186" s="92"/>
      <c r="BK186" s="92"/>
      <c r="BL186" s="92"/>
      <c r="BM186" s="92"/>
      <c r="BN186" s="92"/>
      <c r="BO186" s="92"/>
      <c r="BP186" s="92"/>
      <c r="BQ186" s="92"/>
      <c r="BR186" s="92"/>
      <c r="BS186" s="92"/>
      <c r="BT186" s="92"/>
      <c r="BU186" s="92"/>
      <c r="BV186" s="92"/>
      <c r="BW186" s="92"/>
      <c r="BX186" s="92"/>
      <c r="BY186" s="92"/>
      <c r="BZ186" s="92"/>
      <c r="CA186" s="92"/>
      <c r="CB186" s="92"/>
      <c r="CC186" s="92"/>
      <c r="CD186" s="92"/>
      <c r="CE186" s="92"/>
      <c r="CF186" s="92"/>
      <c r="CG186" s="92"/>
      <c r="CH186" s="92"/>
      <c r="CI186" s="92"/>
      <c r="CJ186" s="92"/>
      <c r="CK186" s="92"/>
      <c r="CL186" s="92"/>
      <c r="CM186" s="92"/>
      <c r="CN186" s="92"/>
      <c r="CO186" s="92"/>
      <c r="CP186" s="92"/>
      <c r="CQ186" s="92"/>
      <c r="CR186" s="92"/>
      <c r="CS186" s="92"/>
      <c r="CT186" s="92"/>
      <c r="CU186" s="92"/>
      <c r="CV186" s="92"/>
      <c r="CW186" s="92"/>
      <c r="CX186" s="92"/>
      <c r="CY186" s="92"/>
      <c r="CZ186" s="92"/>
      <c r="DA186" s="92"/>
      <c r="DB186" s="92"/>
      <c r="DC186" s="92"/>
      <c r="DD186" s="92"/>
      <c r="DE186" s="92"/>
      <c r="DF186" s="92"/>
      <c r="DG186" s="92"/>
      <c r="DH186" s="92"/>
      <c r="DI186" s="92"/>
      <c r="DJ186" s="92"/>
      <c r="DK186" s="92"/>
      <c r="DL186" s="92"/>
      <c r="DM186" s="92"/>
      <c r="DN186" s="92"/>
      <c r="DO186" s="92"/>
      <c r="DP186" s="92"/>
      <c r="DQ186" s="92"/>
      <c r="DR186" s="92"/>
      <c r="DS186" s="92"/>
      <c r="DT186" s="92"/>
      <c r="DU186" s="92"/>
      <c r="DV186" s="92"/>
      <c r="DW186" s="92"/>
      <c r="DX186" s="92"/>
      <c r="DY186" s="92"/>
      <c r="DZ186" s="92"/>
      <c r="EA186" s="92"/>
      <c r="EB186" s="92"/>
      <c r="EC186" s="92"/>
      <c r="ED186" s="92"/>
      <c r="EE186" s="92"/>
      <c r="EF186" s="92"/>
      <c r="EG186" s="92"/>
      <c r="EH186" s="92"/>
      <c r="EI186" s="92"/>
      <c r="EJ186" s="92"/>
      <c r="EK186" s="92"/>
      <c r="EL186" s="92"/>
      <c r="EM186" s="92"/>
      <c r="EN186" s="92"/>
      <c r="EO186" s="92"/>
      <c r="EP186" s="92"/>
      <c r="EQ186" s="92"/>
      <c r="ER186" s="92"/>
      <c r="ES186" s="92"/>
      <c r="ET186" s="92"/>
      <c r="EU186" s="92"/>
      <c r="EV186" s="92"/>
      <c r="EW186" s="92"/>
      <c r="EX186" s="92"/>
      <c r="EY186" s="92"/>
      <c r="EZ186" s="92"/>
      <c r="FA186" s="92"/>
      <c r="FB186" s="92"/>
      <c r="FC186" s="92"/>
      <c r="FD186" s="92"/>
      <c r="FE186" s="92"/>
      <c r="FF186" s="92"/>
      <c r="FG186" s="92"/>
      <c r="FH186" s="92"/>
    </row>
    <row r="187" spans="23:164" x14ac:dyDescent="0.25"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  <c r="BN187" s="92"/>
      <c r="BO187" s="92"/>
      <c r="BP187" s="92"/>
      <c r="BQ187" s="92"/>
      <c r="BR187" s="92"/>
      <c r="BS187" s="92"/>
      <c r="BT187" s="92"/>
      <c r="BU187" s="92"/>
      <c r="BV187" s="92"/>
      <c r="BW187" s="92"/>
      <c r="BX187" s="92"/>
      <c r="BY187" s="92"/>
      <c r="BZ187" s="92"/>
      <c r="CA187" s="92"/>
      <c r="CB187" s="92"/>
      <c r="CC187" s="92"/>
      <c r="CD187" s="92"/>
      <c r="CE187" s="92"/>
      <c r="CF187" s="92"/>
      <c r="CG187" s="92"/>
      <c r="CH187" s="92"/>
      <c r="CI187" s="92"/>
      <c r="CJ187" s="92"/>
      <c r="CK187" s="92"/>
      <c r="CL187" s="92"/>
      <c r="CM187" s="92"/>
      <c r="CN187" s="92"/>
      <c r="CO187" s="92"/>
      <c r="CP187" s="92"/>
      <c r="CQ187" s="92"/>
      <c r="CR187" s="92"/>
      <c r="CS187" s="92"/>
      <c r="CT187" s="92"/>
      <c r="CU187" s="92"/>
      <c r="CV187" s="92"/>
      <c r="CW187" s="92"/>
      <c r="CX187" s="92"/>
      <c r="CY187" s="92"/>
      <c r="CZ187" s="92"/>
      <c r="DA187" s="92"/>
      <c r="DB187" s="92"/>
      <c r="DC187" s="92"/>
      <c r="DD187" s="92"/>
      <c r="DE187" s="92"/>
      <c r="DF187" s="92"/>
      <c r="DG187" s="92"/>
      <c r="DH187" s="92"/>
      <c r="DI187" s="92"/>
      <c r="DJ187" s="92"/>
      <c r="DK187" s="92"/>
      <c r="DL187" s="92"/>
      <c r="DM187" s="92"/>
      <c r="DN187" s="92"/>
      <c r="DO187" s="92"/>
      <c r="DP187" s="92"/>
      <c r="DQ187" s="92"/>
      <c r="DR187" s="92"/>
      <c r="DS187" s="92"/>
      <c r="DT187" s="92"/>
      <c r="DU187" s="92"/>
      <c r="DV187" s="92"/>
      <c r="DW187" s="92"/>
      <c r="DX187" s="92"/>
      <c r="DY187" s="92"/>
      <c r="DZ187" s="92"/>
      <c r="EA187" s="92"/>
      <c r="EB187" s="92"/>
      <c r="EC187" s="92"/>
      <c r="ED187" s="92"/>
      <c r="EE187" s="92"/>
      <c r="EF187" s="92"/>
      <c r="EG187" s="92"/>
      <c r="EH187" s="92"/>
      <c r="EI187" s="92"/>
      <c r="EJ187" s="92"/>
      <c r="EK187" s="92"/>
      <c r="EL187" s="92"/>
      <c r="EM187" s="92"/>
      <c r="EN187" s="92"/>
      <c r="EO187" s="92"/>
      <c r="EP187" s="92"/>
      <c r="EQ187" s="92"/>
      <c r="ER187" s="92"/>
      <c r="ES187" s="92"/>
      <c r="ET187" s="92"/>
      <c r="EU187" s="92"/>
      <c r="EV187" s="92"/>
      <c r="EW187" s="92"/>
      <c r="EX187" s="92"/>
      <c r="EY187" s="92"/>
      <c r="EZ187" s="92"/>
      <c r="FA187" s="92"/>
      <c r="FB187" s="92"/>
      <c r="FC187" s="92"/>
      <c r="FD187" s="92"/>
      <c r="FE187" s="92"/>
      <c r="FF187" s="92"/>
      <c r="FG187" s="92"/>
      <c r="FH187" s="92"/>
    </row>
    <row r="188" spans="23:164" x14ac:dyDescent="0.25"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  <c r="BH188" s="92"/>
      <c r="BI188" s="92"/>
      <c r="BJ188" s="92"/>
      <c r="BK188" s="92"/>
      <c r="BL188" s="92"/>
      <c r="BM188" s="92"/>
      <c r="BN188" s="92"/>
      <c r="BO188" s="92"/>
      <c r="BP188" s="92"/>
      <c r="BQ188" s="92"/>
      <c r="BR188" s="92"/>
      <c r="BS188" s="92"/>
      <c r="BT188" s="92"/>
      <c r="BU188" s="92"/>
      <c r="BV188" s="92"/>
      <c r="BW188" s="92"/>
      <c r="BX188" s="92"/>
      <c r="BY188" s="92"/>
      <c r="BZ188" s="92"/>
      <c r="CA188" s="92"/>
      <c r="CB188" s="92"/>
      <c r="CC188" s="92"/>
      <c r="CD188" s="92"/>
      <c r="CE188" s="92"/>
      <c r="CF188" s="92"/>
      <c r="CG188" s="92"/>
      <c r="CH188" s="92"/>
      <c r="CI188" s="92"/>
      <c r="CJ188" s="92"/>
      <c r="CK188" s="92"/>
      <c r="CL188" s="92"/>
      <c r="CM188" s="92"/>
      <c r="CN188" s="92"/>
      <c r="CO188" s="92"/>
      <c r="CP188" s="92"/>
      <c r="CQ188" s="92"/>
      <c r="CR188" s="92"/>
      <c r="CS188" s="92"/>
      <c r="CT188" s="92"/>
      <c r="CU188" s="92"/>
      <c r="CV188" s="92"/>
      <c r="CW188" s="92"/>
      <c r="CX188" s="92"/>
      <c r="CY188" s="92"/>
      <c r="CZ188" s="92"/>
      <c r="DA188" s="92"/>
      <c r="DB188" s="92"/>
      <c r="DC188" s="92"/>
      <c r="DD188" s="92"/>
      <c r="DE188" s="92"/>
      <c r="DF188" s="92"/>
      <c r="DG188" s="92"/>
      <c r="DH188" s="92"/>
      <c r="DI188" s="92"/>
      <c r="DJ188" s="92"/>
      <c r="DK188" s="92"/>
      <c r="DL188" s="92"/>
      <c r="DM188" s="92"/>
      <c r="DN188" s="92"/>
      <c r="DO188" s="92"/>
      <c r="DP188" s="92"/>
      <c r="DQ188" s="92"/>
      <c r="DR188" s="92"/>
      <c r="DS188" s="92"/>
      <c r="DT188" s="92"/>
      <c r="DU188" s="92"/>
      <c r="DV188" s="92"/>
      <c r="DW188" s="92"/>
      <c r="DX188" s="92"/>
      <c r="DY188" s="92"/>
      <c r="DZ188" s="92"/>
      <c r="EA188" s="92"/>
      <c r="EB188" s="92"/>
      <c r="EC188" s="92"/>
      <c r="ED188" s="92"/>
      <c r="EE188" s="92"/>
      <c r="EF188" s="92"/>
      <c r="EG188" s="92"/>
      <c r="EH188" s="92"/>
      <c r="EI188" s="92"/>
      <c r="EJ188" s="92"/>
      <c r="EK188" s="92"/>
      <c r="EL188" s="92"/>
      <c r="EM188" s="92"/>
      <c r="EN188" s="92"/>
      <c r="EO188" s="92"/>
      <c r="EP188" s="92"/>
      <c r="EQ188" s="92"/>
      <c r="ER188" s="92"/>
      <c r="ES188" s="92"/>
      <c r="ET188" s="92"/>
      <c r="EU188" s="92"/>
      <c r="EV188" s="92"/>
      <c r="EW188" s="92"/>
      <c r="EX188" s="92"/>
      <c r="EY188" s="92"/>
      <c r="EZ188" s="92"/>
      <c r="FA188" s="92"/>
      <c r="FB188" s="92"/>
      <c r="FC188" s="92"/>
      <c r="FD188" s="92"/>
      <c r="FE188" s="92"/>
      <c r="FF188" s="92"/>
      <c r="FG188" s="92"/>
      <c r="FH188" s="92"/>
    </row>
    <row r="189" spans="23:164" x14ac:dyDescent="0.25"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  <c r="BN189" s="92"/>
      <c r="BO189" s="92"/>
      <c r="BP189" s="92"/>
      <c r="BQ189" s="92"/>
      <c r="BR189" s="92"/>
      <c r="BS189" s="92"/>
      <c r="BT189" s="92"/>
      <c r="BU189" s="92"/>
      <c r="BV189" s="92"/>
      <c r="BW189" s="92"/>
      <c r="BX189" s="92"/>
      <c r="BY189" s="92"/>
      <c r="BZ189" s="92"/>
      <c r="CA189" s="92"/>
      <c r="CB189" s="92"/>
      <c r="CC189" s="92"/>
      <c r="CD189" s="92"/>
      <c r="CE189" s="92"/>
      <c r="CF189" s="92"/>
      <c r="CG189" s="92"/>
      <c r="CH189" s="92"/>
      <c r="CI189" s="92"/>
      <c r="CJ189" s="92"/>
      <c r="CK189" s="92"/>
      <c r="CL189" s="92"/>
      <c r="CM189" s="92"/>
      <c r="CN189" s="92"/>
      <c r="CO189" s="92"/>
      <c r="CP189" s="92"/>
      <c r="CQ189" s="92"/>
      <c r="CR189" s="92"/>
      <c r="CS189" s="92"/>
      <c r="CT189" s="92"/>
      <c r="CU189" s="92"/>
      <c r="CV189" s="92"/>
      <c r="CW189" s="92"/>
      <c r="CX189" s="92"/>
      <c r="CY189" s="92"/>
      <c r="CZ189" s="92"/>
      <c r="DA189" s="92"/>
      <c r="DB189" s="92"/>
      <c r="DC189" s="92"/>
      <c r="DD189" s="92"/>
      <c r="DE189" s="92"/>
      <c r="DF189" s="92"/>
      <c r="DG189" s="92"/>
      <c r="DH189" s="92"/>
      <c r="DI189" s="92"/>
      <c r="DJ189" s="92"/>
      <c r="DK189" s="92"/>
      <c r="DL189" s="92"/>
      <c r="DM189" s="92"/>
      <c r="DN189" s="92"/>
      <c r="DO189" s="92"/>
      <c r="DP189" s="92"/>
      <c r="DQ189" s="92"/>
      <c r="DR189" s="92"/>
      <c r="DS189" s="92"/>
      <c r="DT189" s="92"/>
      <c r="DU189" s="92"/>
      <c r="DV189" s="92"/>
      <c r="DW189" s="92"/>
      <c r="DX189" s="92"/>
      <c r="DY189" s="92"/>
      <c r="DZ189" s="92"/>
      <c r="EA189" s="92"/>
      <c r="EB189" s="92"/>
      <c r="EC189" s="92"/>
      <c r="ED189" s="92"/>
      <c r="EE189" s="92"/>
      <c r="EF189" s="92"/>
      <c r="EG189" s="92"/>
      <c r="EH189" s="92"/>
      <c r="EI189" s="92"/>
      <c r="EJ189" s="92"/>
      <c r="EK189" s="92"/>
      <c r="EL189" s="92"/>
      <c r="EM189" s="92"/>
      <c r="EN189" s="92"/>
      <c r="EO189" s="92"/>
      <c r="EP189" s="92"/>
      <c r="EQ189" s="92"/>
      <c r="ER189" s="92"/>
      <c r="ES189" s="92"/>
      <c r="ET189" s="92"/>
      <c r="EU189" s="92"/>
      <c r="EV189" s="92"/>
      <c r="EW189" s="92"/>
      <c r="EX189" s="92"/>
      <c r="EY189" s="92"/>
      <c r="EZ189" s="92"/>
      <c r="FA189" s="92"/>
      <c r="FB189" s="92"/>
      <c r="FC189" s="92"/>
      <c r="FD189" s="92"/>
      <c r="FE189" s="92"/>
      <c r="FF189" s="92"/>
      <c r="FG189" s="92"/>
      <c r="FH189" s="92"/>
    </row>
    <row r="190" spans="23:164" x14ac:dyDescent="0.25"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  <c r="BV190" s="92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2"/>
      <c r="CR190" s="92"/>
      <c r="CS190" s="92"/>
      <c r="CT190" s="92"/>
      <c r="CU190" s="92"/>
      <c r="CV190" s="92"/>
      <c r="CW190" s="92"/>
      <c r="CX190" s="92"/>
      <c r="CY190" s="92"/>
      <c r="CZ190" s="92"/>
      <c r="DA190" s="92"/>
      <c r="DB190" s="92"/>
      <c r="DC190" s="92"/>
      <c r="DD190" s="92"/>
      <c r="DE190" s="92"/>
      <c r="DF190" s="92"/>
      <c r="DG190" s="92"/>
      <c r="DH190" s="92"/>
      <c r="DI190" s="92"/>
      <c r="DJ190" s="92"/>
      <c r="DK190" s="92"/>
      <c r="DL190" s="92"/>
      <c r="DM190" s="92"/>
      <c r="DN190" s="92"/>
      <c r="DO190" s="92"/>
      <c r="DP190" s="92"/>
      <c r="DQ190" s="92"/>
      <c r="DR190" s="92"/>
      <c r="DS190" s="92"/>
      <c r="DT190" s="92"/>
      <c r="DU190" s="92"/>
      <c r="DV190" s="92"/>
      <c r="DW190" s="92"/>
      <c r="DX190" s="92"/>
      <c r="DY190" s="92"/>
      <c r="DZ190" s="92"/>
      <c r="EA190" s="92"/>
      <c r="EB190" s="92"/>
      <c r="EC190" s="92"/>
      <c r="ED190" s="92"/>
      <c r="EE190" s="92"/>
      <c r="EF190" s="92"/>
      <c r="EG190" s="92"/>
      <c r="EH190" s="92"/>
      <c r="EI190" s="92"/>
      <c r="EJ190" s="92"/>
      <c r="EK190" s="92"/>
      <c r="EL190" s="92"/>
      <c r="EM190" s="92"/>
      <c r="EN190" s="92"/>
      <c r="EO190" s="92"/>
      <c r="EP190" s="92"/>
      <c r="EQ190" s="92"/>
      <c r="ER190" s="92"/>
      <c r="ES190" s="92"/>
      <c r="ET190" s="92"/>
      <c r="EU190" s="92"/>
      <c r="EV190" s="92"/>
      <c r="EW190" s="92"/>
      <c r="EX190" s="92"/>
      <c r="EY190" s="92"/>
      <c r="EZ190" s="92"/>
      <c r="FA190" s="92"/>
      <c r="FB190" s="92"/>
      <c r="FC190" s="92"/>
      <c r="FD190" s="92"/>
      <c r="FE190" s="92"/>
      <c r="FF190" s="92"/>
      <c r="FG190" s="92"/>
      <c r="FH190" s="92"/>
    </row>
    <row r="191" spans="23:164" x14ac:dyDescent="0.25"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  <c r="DC191" s="92"/>
      <c r="DD191" s="92"/>
      <c r="DE191" s="92"/>
      <c r="DF191" s="92"/>
      <c r="DG191" s="92"/>
      <c r="DH191" s="92"/>
      <c r="DI191" s="92"/>
      <c r="DJ191" s="92"/>
      <c r="DK191" s="92"/>
      <c r="DL191" s="92"/>
      <c r="DM191" s="92"/>
      <c r="DN191" s="92"/>
      <c r="DO191" s="92"/>
      <c r="DP191" s="92"/>
      <c r="DQ191" s="92"/>
      <c r="DR191" s="92"/>
      <c r="DS191" s="92"/>
      <c r="DT191" s="92"/>
      <c r="DU191" s="92"/>
      <c r="DV191" s="92"/>
      <c r="DW191" s="92"/>
      <c r="DX191" s="92"/>
      <c r="DY191" s="92"/>
      <c r="DZ191" s="92"/>
      <c r="EA191" s="92"/>
      <c r="EB191" s="92"/>
      <c r="EC191" s="92"/>
      <c r="ED191" s="92"/>
      <c r="EE191" s="92"/>
      <c r="EF191" s="92"/>
      <c r="EG191" s="92"/>
      <c r="EH191" s="92"/>
      <c r="EI191" s="92"/>
      <c r="EJ191" s="92"/>
      <c r="EK191" s="92"/>
      <c r="EL191" s="92"/>
      <c r="EM191" s="92"/>
      <c r="EN191" s="92"/>
      <c r="EO191" s="92"/>
      <c r="EP191" s="92"/>
      <c r="EQ191" s="92"/>
      <c r="ER191" s="92"/>
      <c r="ES191" s="92"/>
      <c r="ET191" s="92"/>
      <c r="EU191" s="92"/>
      <c r="EV191" s="92"/>
      <c r="EW191" s="92"/>
      <c r="EX191" s="92"/>
      <c r="EY191" s="92"/>
      <c r="EZ191" s="92"/>
      <c r="FA191" s="92"/>
      <c r="FB191" s="92"/>
      <c r="FC191" s="92"/>
      <c r="FD191" s="92"/>
      <c r="FE191" s="92"/>
      <c r="FF191" s="92"/>
      <c r="FG191" s="92"/>
      <c r="FH191" s="92"/>
    </row>
    <row r="192" spans="23:164" x14ac:dyDescent="0.25"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  <c r="BV192" s="92"/>
      <c r="BW192" s="92"/>
      <c r="BX192" s="92"/>
      <c r="BY192" s="92"/>
      <c r="BZ192" s="92"/>
      <c r="CA192" s="92"/>
      <c r="CB192" s="92"/>
      <c r="CC192" s="92"/>
      <c r="CD192" s="92"/>
      <c r="CE192" s="92"/>
      <c r="CF192" s="92"/>
      <c r="CG192" s="92"/>
      <c r="CH192" s="92"/>
      <c r="CI192" s="92"/>
      <c r="CJ192" s="92"/>
      <c r="CK192" s="92"/>
      <c r="CL192" s="92"/>
      <c r="CM192" s="92"/>
      <c r="CN192" s="92"/>
      <c r="CO192" s="92"/>
      <c r="CP192" s="92"/>
      <c r="CQ192" s="92"/>
      <c r="CR192" s="92"/>
      <c r="CS192" s="92"/>
      <c r="CT192" s="92"/>
      <c r="CU192" s="92"/>
      <c r="CV192" s="92"/>
      <c r="CW192" s="92"/>
      <c r="CX192" s="92"/>
      <c r="CY192" s="92"/>
      <c r="CZ192" s="92"/>
      <c r="DA192" s="92"/>
      <c r="DB192" s="92"/>
      <c r="DC192" s="92"/>
      <c r="DD192" s="92"/>
      <c r="DE192" s="92"/>
      <c r="DF192" s="92"/>
      <c r="DG192" s="92"/>
      <c r="DH192" s="92"/>
      <c r="DI192" s="92"/>
      <c r="DJ192" s="92"/>
      <c r="DK192" s="92"/>
      <c r="DL192" s="92"/>
      <c r="DM192" s="92"/>
      <c r="DN192" s="92"/>
      <c r="DO192" s="92"/>
      <c r="DP192" s="92"/>
      <c r="DQ192" s="92"/>
      <c r="DR192" s="92"/>
      <c r="DS192" s="92"/>
      <c r="DT192" s="92"/>
      <c r="DU192" s="92"/>
      <c r="DV192" s="92"/>
      <c r="DW192" s="92"/>
      <c r="DX192" s="92"/>
      <c r="DY192" s="92"/>
      <c r="DZ192" s="92"/>
      <c r="EA192" s="92"/>
      <c r="EB192" s="92"/>
      <c r="EC192" s="92"/>
      <c r="ED192" s="92"/>
      <c r="EE192" s="92"/>
      <c r="EF192" s="92"/>
      <c r="EG192" s="92"/>
      <c r="EH192" s="92"/>
      <c r="EI192" s="92"/>
      <c r="EJ192" s="92"/>
      <c r="EK192" s="92"/>
      <c r="EL192" s="92"/>
      <c r="EM192" s="92"/>
      <c r="EN192" s="92"/>
      <c r="EO192" s="92"/>
      <c r="EP192" s="92"/>
      <c r="EQ192" s="92"/>
      <c r="ER192" s="92"/>
      <c r="ES192" s="92"/>
      <c r="ET192" s="92"/>
      <c r="EU192" s="92"/>
      <c r="EV192" s="92"/>
      <c r="EW192" s="92"/>
      <c r="EX192" s="92"/>
      <c r="EY192" s="92"/>
      <c r="EZ192" s="92"/>
      <c r="FA192" s="92"/>
      <c r="FB192" s="92"/>
      <c r="FC192" s="92"/>
      <c r="FD192" s="92"/>
      <c r="FE192" s="92"/>
      <c r="FF192" s="92"/>
      <c r="FG192" s="92"/>
      <c r="FH192" s="92"/>
    </row>
    <row r="193" spans="23:164" x14ac:dyDescent="0.25"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  <c r="FH193" s="92"/>
    </row>
    <row r="194" spans="23:164" x14ac:dyDescent="0.25"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  <c r="BV194" s="92"/>
      <c r="BW194" s="92"/>
      <c r="BX194" s="92"/>
      <c r="BY194" s="92"/>
      <c r="BZ194" s="92"/>
      <c r="CA194" s="92"/>
      <c r="CB194" s="92"/>
      <c r="CC194" s="92"/>
      <c r="CD194" s="92"/>
      <c r="CE194" s="92"/>
      <c r="CF194" s="92"/>
      <c r="CG194" s="92"/>
      <c r="CH194" s="92"/>
      <c r="CI194" s="92"/>
      <c r="CJ194" s="92"/>
      <c r="CK194" s="92"/>
      <c r="CL194" s="92"/>
      <c r="CM194" s="92"/>
      <c r="CN194" s="92"/>
      <c r="CO194" s="92"/>
      <c r="CP194" s="92"/>
      <c r="CQ194" s="92"/>
      <c r="CR194" s="92"/>
      <c r="CS194" s="92"/>
      <c r="CT194" s="92"/>
      <c r="CU194" s="92"/>
      <c r="CV194" s="92"/>
      <c r="CW194" s="92"/>
      <c r="CX194" s="92"/>
      <c r="CY194" s="92"/>
      <c r="CZ194" s="92"/>
      <c r="DA194" s="92"/>
      <c r="DB194" s="92"/>
      <c r="DC194" s="92"/>
      <c r="DD194" s="92"/>
      <c r="DE194" s="92"/>
      <c r="DF194" s="92"/>
      <c r="DG194" s="92"/>
      <c r="DH194" s="92"/>
      <c r="DI194" s="92"/>
      <c r="DJ194" s="92"/>
      <c r="DK194" s="92"/>
      <c r="DL194" s="92"/>
      <c r="DM194" s="92"/>
      <c r="DN194" s="92"/>
      <c r="DO194" s="92"/>
      <c r="DP194" s="92"/>
      <c r="DQ194" s="92"/>
      <c r="DR194" s="92"/>
      <c r="DS194" s="92"/>
      <c r="DT194" s="92"/>
      <c r="DU194" s="92"/>
      <c r="DV194" s="92"/>
      <c r="DW194" s="92"/>
      <c r="DX194" s="92"/>
      <c r="DY194" s="92"/>
      <c r="DZ194" s="92"/>
      <c r="EA194" s="92"/>
      <c r="EB194" s="92"/>
      <c r="EC194" s="92"/>
      <c r="ED194" s="92"/>
      <c r="EE194" s="92"/>
      <c r="EF194" s="92"/>
      <c r="EG194" s="92"/>
      <c r="EH194" s="92"/>
      <c r="EI194" s="92"/>
      <c r="EJ194" s="92"/>
      <c r="EK194" s="92"/>
      <c r="EL194" s="92"/>
      <c r="EM194" s="92"/>
      <c r="EN194" s="92"/>
      <c r="EO194" s="92"/>
      <c r="EP194" s="92"/>
      <c r="EQ194" s="92"/>
      <c r="ER194" s="92"/>
      <c r="ES194" s="92"/>
      <c r="ET194" s="92"/>
      <c r="EU194" s="92"/>
      <c r="EV194" s="92"/>
      <c r="EW194" s="92"/>
      <c r="EX194" s="92"/>
      <c r="EY194" s="92"/>
      <c r="EZ194" s="92"/>
      <c r="FA194" s="92"/>
      <c r="FB194" s="92"/>
      <c r="FC194" s="92"/>
      <c r="FD194" s="92"/>
      <c r="FE194" s="92"/>
      <c r="FF194" s="92"/>
      <c r="FG194" s="92"/>
      <c r="FH194" s="92"/>
    </row>
    <row r="195" spans="23:164" x14ac:dyDescent="0.25"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  <c r="BH195" s="92"/>
      <c r="BI195" s="92"/>
      <c r="BJ195" s="92"/>
      <c r="BK195" s="92"/>
      <c r="BL195" s="92"/>
      <c r="BM195" s="92"/>
      <c r="BN195" s="92"/>
      <c r="BO195" s="92"/>
      <c r="BP195" s="92"/>
      <c r="BQ195" s="92"/>
      <c r="BR195" s="92"/>
      <c r="BS195" s="92"/>
      <c r="BT195" s="92"/>
      <c r="BU195" s="92"/>
      <c r="BV195" s="92"/>
      <c r="BW195" s="92"/>
      <c r="BX195" s="92"/>
      <c r="BY195" s="92"/>
      <c r="BZ195" s="92"/>
      <c r="CA195" s="92"/>
      <c r="CB195" s="92"/>
      <c r="CC195" s="92"/>
      <c r="CD195" s="92"/>
      <c r="CE195" s="92"/>
      <c r="CF195" s="92"/>
      <c r="CG195" s="92"/>
      <c r="CH195" s="92"/>
      <c r="CI195" s="92"/>
      <c r="CJ195" s="92"/>
      <c r="CK195" s="92"/>
      <c r="CL195" s="92"/>
      <c r="CM195" s="92"/>
      <c r="CN195" s="92"/>
      <c r="CO195" s="92"/>
      <c r="CP195" s="92"/>
      <c r="CQ195" s="92"/>
      <c r="CR195" s="92"/>
      <c r="CS195" s="92"/>
      <c r="CT195" s="92"/>
      <c r="CU195" s="92"/>
      <c r="CV195" s="92"/>
      <c r="CW195" s="92"/>
      <c r="CX195" s="92"/>
      <c r="CY195" s="92"/>
      <c r="CZ195" s="92"/>
      <c r="DA195" s="92"/>
      <c r="DB195" s="92"/>
      <c r="DC195" s="92"/>
      <c r="DD195" s="92"/>
      <c r="DE195" s="92"/>
      <c r="DF195" s="92"/>
      <c r="DG195" s="92"/>
      <c r="DH195" s="92"/>
      <c r="DI195" s="92"/>
      <c r="DJ195" s="92"/>
      <c r="DK195" s="92"/>
      <c r="DL195" s="92"/>
      <c r="DM195" s="92"/>
      <c r="DN195" s="92"/>
      <c r="DO195" s="92"/>
      <c r="DP195" s="92"/>
      <c r="DQ195" s="92"/>
      <c r="DR195" s="92"/>
      <c r="DS195" s="92"/>
      <c r="DT195" s="92"/>
      <c r="DU195" s="92"/>
      <c r="DV195" s="92"/>
      <c r="DW195" s="92"/>
      <c r="DX195" s="92"/>
      <c r="DY195" s="92"/>
      <c r="DZ195" s="92"/>
      <c r="EA195" s="92"/>
      <c r="EB195" s="92"/>
      <c r="EC195" s="92"/>
      <c r="ED195" s="92"/>
      <c r="EE195" s="92"/>
      <c r="EF195" s="92"/>
      <c r="EG195" s="92"/>
      <c r="EH195" s="92"/>
      <c r="EI195" s="92"/>
      <c r="EJ195" s="92"/>
      <c r="EK195" s="92"/>
      <c r="EL195" s="92"/>
      <c r="EM195" s="92"/>
      <c r="EN195" s="92"/>
      <c r="EO195" s="92"/>
      <c r="EP195" s="92"/>
      <c r="EQ195" s="92"/>
      <c r="ER195" s="92"/>
      <c r="ES195" s="92"/>
      <c r="ET195" s="92"/>
      <c r="EU195" s="92"/>
      <c r="EV195" s="92"/>
      <c r="EW195" s="92"/>
      <c r="EX195" s="92"/>
      <c r="EY195" s="92"/>
      <c r="EZ195" s="92"/>
      <c r="FA195" s="92"/>
      <c r="FB195" s="92"/>
      <c r="FC195" s="92"/>
      <c r="FD195" s="92"/>
      <c r="FE195" s="92"/>
      <c r="FF195" s="92"/>
      <c r="FG195" s="92"/>
      <c r="FH195" s="92"/>
    </row>
    <row r="196" spans="23:164" x14ac:dyDescent="0.25"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  <c r="BV196" s="92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  <c r="CJ196" s="92"/>
      <c r="CK196" s="92"/>
      <c r="CL196" s="92"/>
      <c r="CM196" s="92"/>
      <c r="CN196" s="92"/>
      <c r="CO196" s="92"/>
      <c r="CP196" s="92"/>
      <c r="CQ196" s="92"/>
      <c r="CR196" s="92"/>
      <c r="CS196" s="92"/>
      <c r="CT196" s="92"/>
      <c r="CU196" s="92"/>
      <c r="CV196" s="92"/>
      <c r="CW196" s="92"/>
      <c r="CX196" s="92"/>
      <c r="CY196" s="92"/>
      <c r="CZ196" s="92"/>
      <c r="DA196" s="92"/>
      <c r="DB196" s="92"/>
      <c r="DC196" s="92"/>
      <c r="DD196" s="92"/>
      <c r="DE196" s="92"/>
      <c r="DF196" s="92"/>
      <c r="DG196" s="92"/>
      <c r="DH196" s="92"/>
      <c r="DI196" s="92"/>
      <c r="DJ196" s="92"/>
      <c r="DK196" s="92"/>
      <c r="DL196" s="92"/>
      <c r="DM196" s="92"/>
      <c r="DN196" s="92"/>
      <c r="DO196" s="92"/>
      <c r="DP196" s="92"/>
      <c r="DQ196" s="92"/>
      <c r="DR196" s="92"/>
      <c r="DS196" s="92"/>
      <c r="DT196" s="92"/>
      <c r="DU196" s="92"/>
      <c r="DV196" s="92"/>
      <c r="DW196" s="92"/>
      <c r="DX196" s="92"/>
      <c r="DY196" s="92"/>
      <c r="DZ196" s="92"/>
      <c r="EA196" s="92"/>
      <c r="EB196" s="92"/>
      <c r="EC196" s="92"/>
      <c r="ED196" s="92"/>
      <c r="EE196" s="92"/>
      <c r="EF196" s="92"/>
      <c r="EG196" s="92"/>
      <c r="EH196" s="92"/>
      <c r="EI196" s="92"/>
      <c r="EJ196" s="92"/>
      <c r="EK196" s="92"/>
      <c r="EL196" s="92"/>
      <c r="EM196" s="92"/>
      <c r="EN196" s="92"/>
      <c r="EO196" s="92"/>
      <c r="EP196" s="92"/>
      <c r="EQ196" s="92"/>
      <c r="ER196" s="92"/>
      <c r="ES196" s="92"/>
      <c r="ET196" s="92"/>
      <c r="EU196" s="92"/>
      <c r="EV196" s="92"/>
      <c r="EW196" s="92"/>
      <c r="EX196" s="92"/>
      <c r="EY196" s="92"/>
      <c r="EZ196" s="92"/>
      <c r="FA196" s="92"/>
      <c r="FB196" s="92"/>
      <c r="FC196" s="92"/>
      <c r="FD196" s="92"/>
      <c r="FE196" s="92"/>
      <c r="FF196" s="92"/>
      <c r="FG196" s="92"/>
      <c r="FH196" s="92"/>
    </row>
    <row r="197" spans="23:164" x14ac:dyDescent="0.25"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  <c r="CL197" s="92"/>
      <c r="CM197" s="92"/>
      <c r="CN197" s="92"/>
      <c r="CO197" s="92"/>
      <c r="CP197" s="92"/>
      <c r="CQ197" s="92"/>
      <c r="CR197" s="92"/>
      <c r="CS197" s="92"/>
      <c r="CT197" s="92"/>
      <c r="CU197" s="92"/>
      <c r="CV197" s="92"/>
      <c r="CW197" s="92"/>
      <c r="CX197" s="92"/>
      <c r="CY197" s="92"/>
      <c r="CZ197" s="92"/>
      <c r="DA197" s="92"/>
      <c r="DB197" s="92"/>
      <c r="DC197" s="92"/>
      <c r="DD197" s="92"/>
      <c r="DE197" s="92"/>
      <c r="DF197" s="92"/>
      <c r="DG197" s="92"/>
      <c r="DH197" s="92"/>
      <c r="DI197" s="92"/>
      <c r="DJ197" s="92"/>
      <c r="DK197" s="92"/>
      <c r="DL197" s="92"/>
      <c r="DM197" s="92"/>
      <c r="DN197" s="92"/>
      <c r="DO197" s="92"/>
      <c r="DP197" s="92"/>
      <c r="DQ197" s="92"/>
      <c r="DR197" s="92"/>
      <c r="DS197" s="92"/>
      <c r="DT197" s="92"/>
      <c r="DU197" s="92"/>
      <c r="DV197" s="92"/>
      <c r="DW197" s="92"/>
      <c r="DX197" s="92"/>
      <c r="DY197" s="92"/>
      <c r="DZ197" s="92"/>
      <c r="EA197" s="92"/>
      <c r="EB197" s="92"/>
      <c r="EC197" s="92"/>
      <c r="ED197" s="92"/>
      <c r="EE197" s="92"/>
      <c r="EF197" s="92"/>
      <c r="EG197" s="92"/>
      <c r="EH197" s="92"/>
      <c r="EI197" s="92"/>
      <c r="EJ197" s="92"/>
      <c r="EK197" s="92"/>
      <c r="EL197" s="92"/>
      <c r="EM197" s="92"/>
      <c r="EN197" s="92"/>
      <c r="EO197" s="92"/>
      <c r="EP197" s="92"/>
      <c r="EQ197" s="92"/>
      <c r="ER197" s="92"/>
      <c r="ES197" s="92"/>
      <c r="ET197" s="92"/>
      <c r="EU197" s="92"/>
      <c r="EV197" s="92"/>
      <c r="EW197" s="92"/>
      <c r="EX197" s="92"/>
      <c r="EY197" s="92"/>
      <c r="EZ197" s="92"/>
      <c r="FA197" s="92"/>
      <c r="FB197" s="92"/>
      <c r="FC197" s="92"/>
      <c r="FD197" s="92"/>
      <c r="FE197" s="92"/>
      <c r="FF197" s="92"/>
      <c r="FG197" s="92"/>
      <c r="FH197" s="92"/>
    </row>
    <row r="198" spans="23:164" x14ac:dyDescent="0.25"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92"/>
      <c r="BJ198" s="92"/>
      <c r="BK198" s="92"/>
      <c r="BL198" s="92"/>
      <c r="BM198" s="92"/>
      <c r="BN198" s="92"/>
      <c r="BO198" s="92"/>
      <c r="BP198" s="92"/>
      <c r="BQ198" s="92"/>
      <c r="BR198" s="92"/>
      <c r="BS198" s="92"/>
      <c r="BT198" s="92"/>
      <c r="BU198" s="92"/>
      <c r="BV198" s="92"/>
      <c r="BW198" s="92"/>
      <c r="BX198" s="92"/>
      <c r="BY198" s="92"/>
      <c r="BZ198" s="92"/>
      <c r="CA198" s="92"/>
      <c r="CB198" s="92"/>
      <c r="CC198" s="92"/>
      <c r="CD198" s="92"/>
      <c r="CE198" s="92"/>
      <c r="CF198" s="92"/>
      <c r="CG198" s="92"/>
      <c r="CH198" s="92"/>
      <c r="CI198" s="92"/>
      <c r="CJ198" s="92"/>
      <c r="CK198" s="92"/>
      <c r="CL198" s="92"/>
      <c r="CM198" s="92"/>
      <c r="CN198" s="92"/>
      <c r="CO198" s="92"/>
      <c r="CP198" s="92"/>
      <c r="CQ198" s="92"/>
      <c r="CR198" s="92"/>
      <c r="CS198" s="92"/>
      <c r="CT198" s="92"/>
      <c r="CU198" s="92"/>
      <c r="CV198" s="92"/>
      <c r="CW198" s="92"/>
      <c r="CX198" s="92"/>
      <c r="CY198" s="92"/>
      <c r="CZ198" s="92"/>
      <c r="DA198" s="92"/>
      <c r="DB198" s="92"/>
      <c r="DC198" s="92"/>
      <c r="DD198" s="92"/>
      <c r="DE198" s="92"/>
      <c r="DF198" s="92"/>
      <c r="DG198" s="92"/>
      <c r="DH198" s="92"/>
      <c r="DI198" s="92"/>
      <c r="DJ198" s="92"/>
      <c r="DK198" s="92"/>
      <c r="DL198" s="92"/>
      <c r="DM198" s="92"/>
      <c r="DN198" s="92"/>
      <c r="DO198" s="92"/>
      <c r="DP198" s="92"/>
      <c r="DQ198" s="92"/>
      <c r="DR198" s="92"/>
      <c r="DS198" s="92"/>
      <c r="DT198" s="92"/>
      <c r="DU198" s="92"/>
      <c r="DV198" s="92"/>
      <c r="DW198" s="92"/>
      <c r="DX198" s="92"/>
      <c r="DY198" s="92"/>
      <c r="DZ198" s="92"/>
      <c r="EA198" s="92"/>
      <c r="EB198" s="92"/>
      <c r="EC198" s="92"/>
      <c r="ED198" s="92"/>
      <c r="EE198" s="92"/>
      <c r="EF198" s="92"/>
      <c r="EG198" s="92"/>
      <c r="EH198" s="92"/>
      <c r="EI198" s="92"/>
      <c r="EJ198" s="92"/>
      <c r="EK198" s="92"/>
      <c r="EL198" s="92"/>
      <c r="EM198" s="92"/>
      <c r="EN198" s="92"/>
      <c r="EO198" s="92"/>
      <c r="EP198" s="92"/>
      <c r="EQ198" s="92"/>
      <c r="ER198" s="92"/>
      <c r="ES198" s="92"/>
      <c r="ET198" s="92"/>
      <c r="EU198" s="92"/>
      <c r="EV198" s="92"/>
      <c r="EW198" s="92"/>
      <c r="EX198" s="92"/>
      <c r="EY198" s="92"/>
      <c r="EZ198" s="92"/>
      <c r="FA198" s="92"/>
      <c r="FB198" s="92"/>
      <c r="FC198" s="92"/>
      <c r="FD198" s="92"/>
      <c r="FE198" s="92"/>
      <c r="FF198" s="92"/>
      <c r="FG198" s="92"/>
      <c r="FH198" s="92"/>
    </row>
    <row r="199" spans="23:164" x14ac:dyDescent="0.25"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  <c r="BV199" s="92"/>
      <c r="BW199" s="92"/>
      <c r="BX199" s="92"/>
      <c r="BY199" s="92"/>
      <c r="BZ199" s="92"/>
      <c r="CA199" s="92"/>
      <c r="CB199" s="92"/>
      <c r="CC199" s="92"/>
      <c r="CD199" s="92"/>
      <c r="CE199" s="92"/>
      <c r="CF199" s="92"/>
      <c r="CG199" s="92"/>
      <c r="CH199" s="92"/>
      <c r="CI199" s="92"/>
      <c r="CJ199" s="92"/>
      <c r="CK199" s="92"/>
      <c r="CL199" s="92"/>
      <c r="CM199" s="92"/>
      <c r="CN199" s="92"/>
      <c r="CO199" s="92"/>
      <c r="CP199" s="92"/>
      <c r="CQ199" s="92"/>
      <c r="CR199" s="92"/>
      <c r="CS199" s="92"/>
      <c r="CT199" s="92"/>
      <c r="CU199" s="92"/>
      <c r="CV199" s="92"/>
      <c r="CW199" s="92"/>
      <c r="CX199" s="92"/>
      <c r="CY199" s="92"/>
      <c r="CZ199" s="92"/>
      <c r="DA199" s="92"/>
      <c r="DB199" s="92"/>
      <c r="DC199" s="92"/>
      <c r="DD199" s="92"/>
      <c r="DE199" s="92"/>
      <c r="DF199" s="92"/>
      <c r="DG199" s="92"/>
      <c r="DH199" s="92"/>
      <c r="DI199" s="92"/>
      <c r="DJ199" s="92"/>
      <c r="DK199" s="92"/>
      <c r="DL199" s="92"/>
      <c r="DM199" s="92"/>
      <c r="DN199" s="92"/>
      <c r="DO199" s="92"/>
      <c r="DP199" s="92"/>
      <c r="DQ199" s="92"/>
      <c r="DR199" s="92"/>
      <c r="DS199" s="92"/>
      <c r="DT199" s="92"/>
      <c r="DU199" s="92"/>
      <c r="DV199" s="92"/>
      <c r="DW199" s="92"/>
      <c r="DX199" s="92"/>
      <c r="DY199" s="92"/>
      <c r="DZ199" s="92"/>
      <c r="EA199" s="92"/>
      <c r="EB199" s="92"/>
      <c r="EC199" s="92"/>
      <c r="ED199" s="92"/>
      <c r="EE199" s="92"/>
      <c r="EF199" s="92"/>
      <c r="EG199" s="92"/>
      <c r="EH199" s="92"/>
      <c r="EI199" s="92"/>
      <c r="EJ199" s="92"/>
      <c r="EK199" s="92"/>
      <c r="EL199" s="92"/>
      <c r="EM199" s="92"/>
      <c r="EN199" s="92"/>
      <c r="EO199" s="92"/>
      <c r="EP199" s="92"/>
      <c r="EQ199" s="92"/>
      <c r="ER199" s="92"/>
      <c r="ES199" s="92"/>
      <c r="ET199" s="92"/>
      <c r="EU199" s="92"/>
      <c r="EV199" s="92"/>
      <c r="EW199" s="92"/>
      <c r="EX199" s="92"/>
      <c r="EY199" s="92"/>
      <c r="EZ199" s="92"/>
      <c r="FA199" s="92"/>
      <c r="FB199" s="92"/>
      <c r="FC199" s="92"/>
      <c r="FD199" s="92"/>
      <c r="FE199" s="92"/>
      <c r="FF199" s="92"/>
      <c r="FG199" s="92"/>
      <c r="FH199" s="92"/>
    </row>
    <row r="200" spans="23:164" x14ac:dyDescent="0.25"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/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  <c r="BV200" s="92"/>
      <c r="BW200" s="92"/>
      <c r="BX200" s="92"/>
      <c r="BY200" s="92"/>
      <c r="BZ200" s="92"/>
      <c r="CA200" s="92"/>
      <c r="CB200" s="92"/>
      <c r="CC200" s="92"/>
      <c r="CD200" s="92"/>
      <c r="CE200" s="92"/>
      <c r="CF200" s="92"/>
      <c r="CG200" s="92"/>
      <c r="CH200" s="92"/>
      <c r="CI200" s="92"/>
      <c r="CJ200" s="92"/>
      <c r="CK200" s="92"/>
      <c r="CL200" s="92"/>
      <c r="CM200" s="92"/>
      <c r="CN200" s="92"/>
      <c r="CO200" s="92"/>
      <c r="CP200" s="92"/>
      <c r="CQ200" s="92"/>
      <c r="CR200" s="92"/>
      <c r="CS200" s="92"/>
      <c r="CT200" s="92"/>
      <c r="CU200" s="92"/>
      <c r="CV200" s="92"/>
      <c r="CW200" s="92"/>
      <c r="CX200" s="92"/>
      <c r="CY200" s="92"/>
      <c r="CZ200" s="92"/>
      <c r="DA200" s="92"/>
      <c r="DB200" s="92"/>
      <c r="DC200" s="92"/>
      <c r="DD200" s="92"/>
      <c r="DE200" s="92"/>
      <c r="DF200" s="92"/>
      <c r="DG200" s="92"/>
      <c r="DH200" s="92"/>
      <c r="DI200" s="92"/>
      <c r="DJ200" s="92"/>
      <c r="DK200" s="92"/>
      <c r="DL200" s="92"/>
      <c r="DM200" s="92"/>
      <c r="DN200" s="92"/>
      <c r="DO200" s="92"/>
      <c r="DP200" s="92"/>
      <c r="DQ200" s="92"/>
      <c r="DR200" s="92"/>
      <c r="DS200" s="92"/>
      <c r="DT200" s="92"/>
      <c r="DU200" s="92"/>
      <c r="DV200" s="92"/>
      <c r="DW200" s="92"/>
      <c r="DX200" s="92"/>
      <c r="DY200" s="92"/>
      <c r="DZ200" s="92"/>
      <c r="EA200" s="92"/>
      <c r="EB200" s="92"/>
      <c r="EC200" s="92"/>
      <c r="ED200" s="92"/>
      <c r="EE200" s="92"/>
      <c r="EF200" s="92"/>
      <c r="EG200" s="92"/>
      <c r="EH200" s="92"/>
      <c r="EI200" s="92"/>
      <c r="EJ200" s="92"/>
      <c r="EK200" s="92"/>
      <c r="EL200" s="92"/>
      <c r="EM200" s="92"/>
      <c r="EN200" s="92"/>
      <c r="EO200" s="92"/>
      <c r="EP200" s="92"/>
      <c r="EQ200" s="92"/>
      <c r="ER200" s="92"/>
      <c r="ES200" s="92"/>
      <c r="ET200" s="92"/>
      <c r="EU200" s="92"/>
      <c r="EV200" s="92"/>
      <c r="EW200" s="92"/>
      <c r="EX200" s="92"/>
      <c r="EY200" s="92"/>
      <c r="EZ200" s="92"/>
      <c r="FA200" s="92"/>
      <c r="FB200" s="92"/>
      <c r="FC200" s="92"/>
      <c r="FD200" s="92"/>
      <c r="FE200" s="92"/>
      <c r="FF200" s="92"/>
      <c r="FG200" s="92"/>
      <c r="FH200" s="92"/>
    </row>
    <row r="201" spans="23:164" x14ac:dyDescent="0.25"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  <c r="BV201" s="92"/>
      <c r="BW201" s="92"/>
      <c r="BX201" s="92"/>
      <c r="BY201" s="92"/>
      <c r="BZ201" s="92"/>
      <c r="CA201" s="92"/>
      <c r="CB201" s="92"/>
      <c r="CC201" s="92"/>
      <c r="CD201" s="92"/>
      <c r="CE201" s="92"/>
      <c r="CF201" s="92"/>
      <c r="CG201" s="92"/>
      <c r="CH201" s="92"/>
      <c r="CI201" s="92"/>
      <c r="CJ201" s="92"/>
      <c r="CK201" s="92"/>
      <c r="CL201" s="92"/>
      <c r="CM201" s="92"/>
      <c r="CN201" s="92"/>
      <c r="CO201" s="92"/>
      <c r="CP201" s="92"/>
      <c r="CQ201" s="92"/>
      <c r="CR201" s="92"/>
      <c r="CS201" s="92"/>
      <c r="CT201" s="92"/>
      <c r="CU201" s="92"/>
      <c r="CV201" s="92"/>
      <c r="CW201" s="92"/>
      <c r="CX201" s="92"/>
      <c r="CY201" s="92"/>
      <c r="CZ201" s="92"/>
      <c r="DA201" s="92"/>
      <c r="DB201" s="92"/>
      <c r="DC201" s="92"/>
      <c r="DD201" s="92"/>
      <c r="DE201" s="92"/>
      <c r="DF201" s="92"/>
      <c r="DG201" s="92"/>
      <c r="DH201" s="92"/>
      <c r="DI201" s="92"/>
      <c r="DJ201" s="92"/>
      <c r="DK201" s="92"/>
      <c r="DL201" s="92"/>
      <c r="DM201" s="92"/>
      <c r="DN201" s="92"/>
      <c r="DO201" s="92"/>
      <c r="DP201" s="92"/>
      <c r="DQ201" s="92"/>
      <c r="DR201" s="92"/>
      <c r="DS201" s="92"/>
      <c r="DT201" s="92"/>
      <c r="DU201" s="92"/>
      <c r="DV201" s="92"/>
      <c r="DW201" s="92"/>
      <c r="DX201" s="92"/>
      <c r="DY201" s="92"/>
      <c r="DZ201" s="92"/>
      <c r="EA201" s="92"/>
      <c r="EB201" s="92"/>
      <c r="EC201" s="92"/>
      <c r="ED201" s="92"/>
      <c r="EE201" s="92"/>
      <c r="EF201" s="92"/>
      <c r="EG201" s="92"/>
      <c r="EH201" s="92"/>
      <c r="EI201" s="92"/>
      <c r="EJ201" s="92"/>
      <c r="EK201" s="92"/>
      <c r="EL201" s="92"/>
      <c r="EM201" s="92"/>
      <c r="EN201" s="92"/>
      <c r="EO201" s="92"/>
      <c r="EP201" s="92"/>
      <c r="EQ201" s="92"/>
      <c r="ER201" s="92"/>
      <c r="ES201" s="92"/>
      <c r="ET201" s="92"/>
      <c r="EU201" s="92"/>
      <c r="EV201" s="92"/>
      <c r="EW201" s="92"/>
      <c r="EX201" s="92"/>
      <c r="EY201" s="92"/>
      <c r="EZ201" s="92"/>
      <c r="FA201" s="92"/>
      <c r="FB201" s="92"/>
      <c r="FC201" s="92"/>
      <c r="FD201" s="92"/>
      <c r="FE201" s="92"/>
      <c r="FF201" s="92"/>
      <c r="FG201" s="92"/>
      <c r="FH201" s="92"/>
    </row>
    <row r="202" spans="23:164" x14ac:dyDescent="0.25"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  <c r="FH202" s="92"/>
    </row>
    <row r="203" spans="23:164" x14ac:dyDescent="0.25"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  <c r="FH203" s="92"/>
    </row>
    <row r="204" spans="23:164" x14ac:dyDescent="0.25"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  <c r="FH204" s="92"/>
    </row>
    <row r="205" spans="23:164" x14ac:dyDescent="0.25"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  <c r="FH205" s="92"/>
    </row>
    <row r="206" spans="23:164" x14ac:dyDescent="0.25"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  <c r="FH206" s="92"/>
    </row>
    <row r="207" spans="23:164" x14ac:dyDescent="0.25"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  <c r="FH207" s="92"/>
    </row>
    <row r="208" spans="23:164" x14ac:dyDescent="0.25"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  <c r="FH208" s="92"/>
    </row>
    <row r="209" spans="23:164" x14ac:dyDescent="0.25"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  <c r="FH209" s="92"/>
    </row>
    <row r="210" spans="23:164" x14ac:dyDescent="0.25"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  <c r="FH210" s="92"/>
    </row>
    <row r="211" spans="23:164" x14ac:dyDescent="0.25"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  <c r="FH211" s="92"/>
    </row>
    <row r="212" spans="23:164" x14ac:dyDescent="0.25"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  <c r="FH212" s="92"/>
    </row>
    <row r="213" spans="23:164" x14ac:dyDescent="0.25"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  <c r="FH213" s="92"/>
    </row>
    <row r="214" spans="23:164" x14ac:dyDescent="0.25"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  <c r="FH214" s="92"/>
    </row>
    <row r="215" spans="23:164" x14ac:dyDescent="0.25"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  <c r="FH215" s="92"/>
    </row>
    <row r="216" spans="23:164" x14ac:dyDescent="0.25"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  <c r="FH216" s="92"/>
    </row>
    <row r="217" spans="23:164" x14ac:dyDescent="0.25"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  <c r="FH217" s="92"/>
    </row>
    <row r="218" spans="23:164" x14ac:dyDescent="0.25"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  <c r="FH218" s="92"/>
    </row>
    <row r="219" spans="23:164" x14ac:dyDescent="0.25"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  <c r="FH219" s="92"/>
    </row>
    <row r="220" spans="23:164" x14ac:dyDescent="0.25"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  <c r="FH220" s="92"/>
    </row>
    <row r="221" spans="23:164" x14ac:dyDescent="0.25"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  <c r="FH221" s="92"/>
    </row>
    <row r="222" spans="23:164" x14ac:dyDescent="0.25"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  <c r="FH222" s="92"/>
    </row>
    <row r="223" spans="23:164" x14ac:dyDescent="0.25"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  <c r="FH223" s="92"/>
    </row>
    <row r="224" spans="23:164" x14ac:dyDescent="0.25"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  <c r="FH224" s="92"/>
    </row>
    <row r="225" spans="23:164" x14ac:dyDescent="0.25"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  <c r="FH225" s="92"/>
    </row>
    <row r="226" spans="23:164" x14ac:dyDescent="0.25"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  <c r="FH226" s="92"/>
    </row>
    <row r="227" spans="23:164" x14ac:dyDescent="0.25"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  <c r="FH227" s="92"/>
    </row>
    <row r="228" spans="23:164" x14ac:dyDescent="0.25"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  <c r="FH228" s="92"/>
    </row>
    <row r="229" spans="23:164" x14ac:dyDescent="0.25"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  <c r="FH229" s="92"/>
    </row>
    <row r="230" spans="23:164" x14ac:dyDescent="0.25"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  <c r="FH230" s="92"/>
    </row>
    <row r="231" spans="23:164" x14ac:dyDescent="0.25"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  <c r="FH231" s="92"/>
    </row>
    <row r="232" spans="23:164" x14ac:dyDescent="0.25"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  <c r="FH232" s="92"/>
    </row>
    <row r="233" spans="23:164" x14ac:dyDescent="0.25"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  <c r="FH233" s="92"/>
    </row>
    <row r="234" spans="23:164" x14ac:dyDescent="0.25"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  <c r="FH234" s="92"/>
    </row>
    <row r="235" spans="23:164" x14ac:dyDescent="0.25"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  <c r="FH235" s="92"/>
    </row>
    <row r="236" spans="23:164" x14ac:dyDescent="0.25"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  <c r="FH236" s="92"/>
    </row>
    <row r="237" spans="23:164" x14ac:dyDescent="0.25"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  <c r="FH237" s="92"/>
    </row>
    <row r="238" spans="23:164" x14ac:dyDescent="0.25"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  <c r="FH238" s="92"/>
    </row>
    <row r="239" spans="23:164" x14ac:dyDescent="0.25"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  <c r="FH239" s="92"/>
    </row>
    <row r="240" spans="23:164" x14ac:dyDescent="0.25"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  <c r="FH240" s="92"/>
    </row>
    <row r="241" spans="23:164" x14ac:dyDescent="0.25"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  <c r="FH241" s="92"/>
    </row>
    <row r="242" spans="23:164" x14ac:dyDescent="0.25"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  <c r="FH242" s="92"/>
    </row>
    <row r="243" spans="23:164" x14ac:dyDescent="0.25"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  <c r="FH243" s="92"/>
    </row>
    <row r="244" spans="23:164" x14ac:dyDescent="0.25"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  <c r="FH244" s="92"/>
    </row>
    <row r="245" spans="23:164" x14ac:dyDescent="0.25"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  <c r="FH245" s="92"/>
    </row>
    <row r="246" spans="23:164" x14ac:dyDescent="0.25"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  <c r="FH246" s="92"/>
    </row>
    <row r="247" spans="23:164" x14ac:dyDescent="0.25"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  <c r="FH247" s="92"/>
    </row>
    <row r="248" spans="23:164" x14ac:dyDescent="0.25"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  <c r="FH248" s="92"/>
    </row>
    <row r="249" spans="23:164" x14ac:dyDescent="0.25"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  <c r="FH249" s="92"/>
    </row>
    <row r="250" spans="23:164" x14ac:dyDescent="0.25"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  <c r="FH250" s="92"/>
    </row>
    <row r="251" spans="23:164" x14ac:dyDescent="0.25"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  <c r="FH251" s="92"/>
    </row>
    <row r="252" spans="23:164" x14ac:dyDescent="0.25"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  <c r="FH252" s="92"/>
    </row>
    <row r="253" spans="23:164" x14ac:dyDescent="0.25"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  <c r="FH253" s="92"/>
    </row>
    <row r="254" spans="23:164" x14ac:dyDescent="0.25"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  <c r="FH254" s="92"/>
    </row>
    <row r="255" spans="23:164" x14ac:dyDescent="0.25"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  <c r="FH255" s="92"/>
    </row>
    <row r="256" spans="23:164" x14ac:dyDescent="0.25"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  <c r="FH256" s="92"/>
    </row>
    <row r="257" spans="23:164" x14ac:dyDescent="0.25"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  <c r="FH257" s="92"/>
    </row>
    <row r="258" spans="23:164" x14ac:dyDescent="0.25"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  <c r="FH258" s="92"/>
    </row>
    <row r="259" spans="23:164" x14ac:dyDescent="0.25"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  <c r="FH259" s="92"/>
    </row>
    <row r="260" spans="23:164" x14ac:dyDescent="0.25"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  <c r="FH260" s="92"/>
    </row>
    <row r="261" spans="23:164" x14ac:dyDescent="0.25"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  <c r="FH261" s="92"/>
    </row>
    <row r="262" spans="23:164" x14ac:dyDescent="0.25"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  <c r="FH262" s="92"/>
    </row>
    <row r="263" spans="23:164" x14ac:dyDescent="0.25"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  <c r="FH263" s="92"/>
    </row>
    <row r="264" spans="23:164" x14ac:dyDescent="0.25"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  <c r="FH264" s="92"/>
    </row>
    <row r="265" spans="23:164" x14ac:dyDescent="0.25"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  <c r="FH265" s="92"/>
    </row>
    <row r="266" spans="23:164" x14ac:dyDescent="0.25"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  <c r="FH266" s="92"/>
    </row>
    <row r="267" spans="23:164" x14ac:dyDescent="0.25"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  <c r="FH267" s="92"/>
    </row>
    <row r="268" spans="23:164" x14ac:dyDescent="0.25"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  <c r="FH268" s="92"/>
    </row>
    <row r="269" spans="23:164" x14ac:dyDescent="0.25"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  <c r="FH269" s="92"/>
    </row>
    <row r="270" spans="23:164" x14ac:dyDescent="0.25"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  <c r="FH270" s="92"/>
    </row>
    <row r="271" spans="23:164" x14ac:dyDescent="0.25"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  <c r="FH271" s="92"/>
    </row>
    <row r="272" spans="23:164" x14ac:dyDescent="0.25"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  <c r="FH272" s="92"/>
    </row>
    <row r="273" spans="23:164" x14ac:dyDescent="0.25"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  <c r="FH273" s="92"/>
    </row>
    <row r="274" spans="23:164" x14ac:dyDescent="0.25"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  <c r="FH274" s="92"/>
    </row>
    <row r="275" spans="23:164" x14ac:dyDescent="0.25"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  <c r="FH275" s="92"/>
    </row>
    <row r="276" spans="23:164" x14ac:dyDescent="0.25"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  <c r="FH276" s="92"/>
    </row>
    <row r="277" spans="23:164" x14ac:dyDescent="0.25"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  <c r="FH277" s="92"/>
    </row>
    <row r="278" spans="23:164" x14ac:dyDescent="0.25"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  <c r="FH278" s="92"/>
    </row>
    <row r="279" spans="23:164" x14ac:dyDescent="0.25"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  <c r="FH279" s="92"/>
    </row>
    <row r="280" spans="23:164" x14ac:dyDescent="0.25"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  <c r="FH280" s="92"/>
    </row>
    <row r="281" spans="23:164" x14ac:dyDescent="0.25"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  <c r="FH281" s="92"/>
    </row>
    <row r="282" spans="23:164" x14ac:dyDescent="0.25"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  <c r="FH282" s="92"/>
    </row>
    <row r="283" spans="23:164" x14ac:dyDescent="0.25"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  <c r="FH283" s="92"/>
    </row>
    <row r="284" spans="23:164" x14ac:dyDescent="0.25"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  <c r="FH284" s="92"/>
    </row>
    <row r="285" spans="23:164" x14ac:dyDescent="0.25"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  <c r="FH285" s="92"/>
    </row>
    <row r="286" spans="23:164" x14ac:dyDescent="0.25"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  <c r="FH286" s="92"/>
    </row>
    <row r="287" spans="23:164" x14ac:dyDescent="0.25"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  <c r="FH287" s="92"/>
    </row>
    <row r="288" spans="23:164" x14ac:dyDescent="0.25"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  <c r="FH288" s="92"/>
    </row>
    <row r="289" spans="23:164" x14ac:dyDescent="0.25"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  <c r="FH289" s="92"/>
    </row>
    <row r="290" spans="23:164" x14ac:dyDescent="0.25"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  <c r="FH290" s="92"/>
    </row>
    <row r="291" spans="23:164" x14ac:dyDescent="0.25"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  <c r="FH291" s="92"/>
    </row>
    <row r="292" spans="23:164" x14ac:dyDescent="0.25"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  <c r="FH292" s="92"/>
    </row>
    <row r="293" spans="23:164" x14ac:dyDescent="0.25"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  <c r="FH293" s="92"/>
    </row>
    <row r="294" spans="23:164" x14ac:dyDescent="0.25"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  <c r="FH294" s="92"/>
    </row>
    <row r="295" spans="23:164" x14ac:dyDescent="0.25"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  <c r="FH295" s="92"/>
    </row>
    <row r="296" spans="23:164" x14ac:dyDescent="0.25"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  <c r="FH296" s="92"/>
    </row>
    <row r="297" spans="23:164" x14ac:dyDescent="0.25"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  <c r="FH297" s="92"/>
    </row>
    <row r="298" spans="23:164" x14ac:dyDescent="0.25"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  <c r="FH298" s="92"/>
    </row>
    <row r="299" spans="23:164" x14ac:dyDescent="0.25"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  <c r="FH299" s="92"/>
    </row>
    <row r="300" spans="23:164" x14ac:dyDescent="0.25"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  <c r="FH300" s="92"/>
    </row>
    <row r="301" spans="23:164" x14ac:dyDescent="0.25"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  <c r="FH301" s="92"/>
    </row>
    <row r="302" spans="23:164" x14ac:dyDescent="0.25"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  <c r="FH302" s="92"/>
    </row>
    <row r="303" spans="23:164" x14ac:dyDescent="0.25"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  <c r="FH303" s="92"/>
    </row>
    <row r="304" spans="23:164" x14ac:dyDescent="0.25"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  <c r="FH304" s="92"/>
    </row>
    <row r="305" spans="23:164" x14ac:dyDescent="0.25"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  <c r="FH305" s="92"/>
    </row>
    <row r="306" spans="23:164" x14ac:dyDescent="0.25"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  <c r="FH306" s="92"/>
    </row>
    <row r="307" spans="23:164" x14ac:dyDescent="0.25"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  <c r="FH307" s="92"/>
    </row>
    <row r="308" spans="23:164" x14ac:dyDescent="0.25"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  <c r="BH308" s="92"/>
      <c r="BI308" s="92"/>
      <c r="BJ308" s="92"/>
      <c r="BK308" s="92"/>
      <c r="BL308" s="92"/>
      <c r="BM308" s="92"/>
      <c r="BN308" s="92"/>
      <c r="BO308" s="92"/>
      <c r="BP308" s="92"/>
      <c r="BQ308" s="92"/>
      <c r="BR308" s="92"/>
      <c r="BS308" s="92"/>
      <c r="BT308" s="92"/>
      <c r="BU308" s="92"/>
      <c r="BV308" s="92"/>
      <c r="BW308" s="92"/>
      <c r="BX308" s="92"/>
      <c r="BY308" s="92"/>
      <c r="BZ308" s="92"/>
      <c r="CA308" s="92"/>
      <c r="CB308" s="92"/>
      <c r="CC308" s="92"/>
      <c r="CD308" s="92"/>
      <c r="CE308" s="92"/>
      <c r="CF308" s="92"/>
      <c r="CG308" s="92"/>
      <c r="CH308" s="92"/>
      <c r="CI308" s="92"/>
      <c r="CJ308" s="92"/>
      <c r="CK308" s="92"/>
      <c r="CL308" s="92"/>
      <c r="CM308" s="92"/>
      <c r="CN308" s="92"/>
      <c r="CO308" s="92"/>
      <c r="CP308" s="92"/>
      <c r="CQ308" s="92"/>
      <c r="CR308" s="92"/>
      <c r="CS308" s="92"/>
      <c r="CT308" s="92"/>
      <c r="CU308" s="92"/>
      <c r="CV308" s="92"/>
      <c r="CW308" s="92"/>
      <c r="CX308" s="92"/>
      <c r="CY308" s="92"/>
      <c r="CZ308" s="92"/>
      <c r="DA308" s="92"/>
      <c r="DB308" s="92"/>
      <c r="DC308" s="92"/>
      <c r="DD308" s="92"/>
      <c r="DE308" s="92"/>
      <c r="DF308" s="92"/>
      <c r="DG308" s="92"/>
      <c r="DH308" s="92"/>
      <c r="DI308" s="92"/>
      <c r="DJ308" s="92"/>
      <c r="DK308" s="92"/>
      <c r="DL308" s="92"/>
      <c r="DM308" s="92"/>
      <c r="DN308" s="92"/>
      <c r="DO308" s="92"/>
      <c r="DP308" s="92"/>
      <c r="DQ308" s="92"/>
      <c r="DR308" s="92"/>
      <c r="DS308" s="92"/>
      <c r="DT308" s="92"/>
      <c r="DU308" s="92"/>
      <c r="DV308" s="92"/>
      <c r="DW308" s="92"/>
      <c r="DX308" s="92"/>
      <c r="DY308" s="92"/>
      <c r="DZ308" s="92"/>
      <c r="EA308" s="92"/>
      <c r="EB308" s="92"/>
      <c r="EC308" s="92"/>
      <c r="ED308" s="92"/>
      <c r="EE308" s="92"/>
      <c r="EF308" s="92"/>
      <c r="EG308" s="92"/>
      <c r="EH308" s="92"/>
      <c r="EI308" s="92"/>
      <c r="EJ308" s="92"/>
      <c r="EK308" s="92"/>
      <c r="EL308" s="92"/>
      <c r="EM308" s="92"/>
      <c r="EN308" s="92"/>
      <c r="EO308" s="92"/>
      <c r="EP308" s="92"/>
      <c r="EQ308" s="92"/>
      <c r="ER308" s="92"/>
      <c r="ES308" s="92"/>
      <c r="ET308" s="92"/>
      <c r="EU308" s="92"/>
      <c r="EV308" s="92"/>
      <c r="EW308" s="92"/>
      <c r="EX308" s="92"/>
      <c r="EY308" s="92"/>
      <c r="EZ308" s="92"/>
      <c r="FA308" s="92"/>
      <c r="FB308" s="92"/>
      <c r="FC308" s="92"/>
      <c r="FD308" s="92"/>
      <c r="FE308" s="92"/>
      <c r="FF308" s="92"/>
      <c r="FG308" s="92"/>
      <c r="FH308" s="92"/>
    </row>
    <row r="309" spans="23:164" x14ac:dyDescent="0.25"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  <c r="BH309" s="92"/>
      <c r="BI309" s="92"/>
      <c r="BJ309" s="92"/>
      <c r="BK309" s="92"/>
      <c r="BL309" s="92"/>
      <c r="BM309" s="92"/>
      <c r="BN309" s="92"/>
      <c r="BO309" s="92"/>
      <c r="BP309" s="92"/>
      <c r="BQ309" s="92"/>
      <c r="BR309" s="92"/>
      <c r="BS309" s="92"/>
      <c r="BT309" s="92"/>
      <c r="BU309" s="92"/>
      <c r="BV309" s="92"/>
      <c r="BW309" s="92"/>
      <c r="BX309" s="92"/>
      <c r="BY309" s="92"/>
      <c r="BZ309" s="92"/>
      <c r="CA309" s="92"/>
      <c r="CB309" s="92"/>
      <c r="CC309" s="92"/>
      <c r="CD309" s="92"/>
      <c r="CE309" s="92"/>
      <c r="CF309" s="92"/>
      <c r="CG309" s="92"/>
      <c r="CH309" s="92"/>
      <c r="CI309" s="92"/>
      <c r="CJ309" s="92"/>
      <c r="CK309" s="92"/>
      <c r="CL309" s="92"/>
      <c r="CM309" s="92"/>
      <c r="CN309" s="92"/>
      <c r="CO309" s="92"/>
      <c r="CP309" s="92"/>
      <c r="CQ309" s="92"/>
      <c r="CR309" s="92"/>
      <c r="CS309" s="92"/>
      <c r="CT309" s="92"/>
      <c r="CU309" s="92"/>
      <c r="CV309" s="92"/>
      <c r="CW309" s="92"/>
      <c r="CX309" s="92"/>
      <c r="CY309" s="92"/>
      <c r="CZ309" s="92"/>
      <c r="DA309" s="92"/>
      <c r="DB309" s="92"/>
      <c r="DC309" s="92"/>
      <c r="DD309" s="92"/>
      <c r="DE309" s="92"/>
      <c r="DF309" s="92"/>
      <c r="DG309" s="92"/>
      <c r="DH309" s="92"/>
      <c r="DI309" s="92"/>
      <c r="DJ309" s="92"/>
      <c r="DK309" s="92"/>
      <c r="DL309" s="92"/>
      <c r="DM309" s="92"/>
      <c r="DN309" s="92"/>
      <c r="DO309" s="92"/>
      <c r="DP309" s="92"/>
      <c r="DQ309" s="92"/>
      <c r="DR309" s="92"/>
      <c r="DS309" s="92"/>
      <c r="DT309" s="92"/>
      <c r="DU309" s="92"/>
      <c r="DV309" s="92"/>
      <c r="DW309" s="92"/>
      <c r="DX309" s="92"/>
      <c r="DY309" s="92"/>
      <c r="DZ309" s="92"/>
      <c r="EA309" s="92"/>
      <c r="EB309" s="92"/>
      <c r="EC309" s="92"/>
      <c r="ED309" s="92"/>
      <c r="EE309" s="92"/>
      <c r="EF309" s="92"/>
      <c r="EG309" s="92"/>
      <c r="EH309" s="92"/>
      <c r="EI309" s="92"/>
      <c r="EJ309" s="92"/>
      <c r="EK309" s="92"/>
      <c r="EL309" s="92"/>
      <c r="EM309" s="92"/>
      <c r="EN309" s="92"/>
      <c r="EO309" s="92"/>
      <c r="EP309" s="92"/>
      <c r="EQ309" s="92"/>
      <c r="ER309" s="92"/>
      <c r="ES309" s="92"/>
      <c r="ET309" s="92"/>
      <c r="EU309" s="92"/>
      <c r="EV309" s="92"/>
      <c r="EW309" s="92"/>
      <c r="EX309" s="92"/>
      <c r="EY309" s="92"/>
      <c r="EZ309" s="92"/>
      <c r="FA309" s="92"/>
      <c r="FB309" s="92"/>
      <c r="FC309" s="92"/>
      <c r="FD309" s="92"/>
      <c r="FE309" s="92"/>
      <c r="FF309" s="92"/>
      <c r="FG309" s="92"/>
      <c r="FH309" s="92"/>
    </row>
    <row r="310" spans="23:164" x14ac:dyDescent="0.25"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  <c r="BH310" s="92"/>
      <c r="BI310" s="92"/>
      <c r="BJ310" s="92"/>
      <c r="BK310" s="92"/>
      <c r="BL310" s="92"/>
      <c r="BM310" s="92"/>
      <c r="BN310" s="92"/>
      <c r="BO310" s="92"/>
      <c r="BP310" s="92"/>
      <c r="BQ310" s="92"/>
      <c r="BR310" s="92"/>
      <c r="BS310" s="92"/>
      <c r="BT310" s="92"/>
      <c r="BU310" s="92"/>
      <c r="BV310" s="92"/>
      <c r="BW310" s="92"/>
      <c r="BX310" s="92"/>
      <c r="BY310" s="92"/>
      <c r="BZ310" s="92"/>
      <c r="CA310" s="92"/>
      <c r="CB310" s="92"/>
      <c r="CC310" s="92"/>
      <c r="CD310" s="92"/>
      <c r="CE310" s="92"/>
      <c r="CF310" s="92"/>
      <c r="CG310" s="92"/>
      <c r="CH310" s="92"/>
      <c r="CI310" s="92"/>
      <c r="CJ310" s="92"/>
      <c r="CK310" s="92"/>
      <c r="CL310" s="92"/>
      <c r="CM310" s="92"/>
      <c r="CN310" s="92"/>
      <c r="CO310" s="92"/>
      <c r="CP310" s="92"/>
      <c r="CQ310" s="92"/>
      <c r="CR310" s="92"/>
      <c r="CS310" s="92"/>
      <c r="CT310" s="92"/>
      <c r="CU310" s="92"/>
      <c r="CV310" s="92"/>
      <c r="CW310" s="92"/>
      <c r="CX310" s="92"/>
      <c r="CY310" s="92"/>
      <c r="CZ310" s="92"/>
      <c r="DA310" s="92"/>
      <c r="DB310" s="92"/>
      <c r="DC310" s="92"/>
      <c r="DD310" s="92"/>
      <c r="DE310" s="92"/>
      <c r="DF310" s="92"/>
      <c r="DG310" s="92"/>
      <c r="DH310" s="92"/>
      <c r="DI310" s="92"/>
      <c r="DJ310" s="92"/>
      <c r="DK310" s="92"/>
      <c r="DL310" s="92"/>
      <c r="DM310" s="92"/>
      <c r="DN310" s="92"/>
      <c r="DO310" s="92"/>
      <c r="DP310" s="92"/>
      <c r="DQ310" s="92"/>
      <c r="DR310" s="92"/>
      <c r="DS310" s="92"/>
      <c r="DT310" s="92"/>
      <c r="DU310" s="92"/>
      <c r="DV310" s="92"/>
      <c r="DW310" s="92"/>
      <c r="DX310" s="92"/>
      <c r="DY310" s="92"/>
      <c r="DZ310" s="92"/>
      <c r="EA310" s="92"/>
      <c r="EB310" s="92"/>
      <c r="EC310" s="92"/>
      <c r="ED310" s="92"/>
      <c r="EE310" s="92"/>
      <c r="EF310" s="92"/>
      <c r="EG310" s="92"/>
      <c r="EH310" s="92"/>
      <c r="EI310" s="92"/>
      <c r="EJ310" s="92"/>
      <c r="EK310" s="92"/>
      <c r="EL310" s="92"/>
      <c r="EM310" s="92"/>
      <c r="EN310" s="92"/>
      <c r="EO310" s="92"/>
      <c r="EP310" s="92"/>
      <c r="EQ310" s="92"/>
      <c r="ER310" s="92"/>
      <c r="ES310" s="92"/>
      <c r="ET310" s="92"/>
      <c r="EU310" s="92"/>
      <c r="EV310" s="92"/>
      <c r="EW310" s="92"/>
      <c r="EX310" s="92"/>
      <c r="EY310" s="92"/>
      <c r="EZ310" s="92"/>
      <c r="FA310" s="92"/>
      <c r="FB310" s="92"/>
      <c r="FC310" s="92"/>
      <c r="FD310" s="92"/>
      <c r="FE310" s="92"/>
      <c r="FF310" s="92"/>
      <c r="FG310" s="92"/>
      <c r="FH310" s="92"/>
    </row>
    <row r="311" spans="23:164" x14ac:dyDescent="0.25"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  <c r="BH311" s="92"/>
      <c r="BI311" s="92"/>
      <c r="BJ311" s="92"/>
      <c r="BK311" s="92"/>
      <c r="BL311" s="92"/>
      <c r="BM311" s="92"/>
      <c r="BN311" s="92"/>
      <c r="BO311" s="92"/>
      <c r="BP311" s="92"/>
      <c r="BQ311" s="92"/>
      <c r="BR311" s="92"/>
      <c r="BS311" s="92"/>
      <c r="BT311" s="92"/>
      <c r="BU311" s="92"/>
      <c r="BV311" s="92"/>
      <c r="BW311" s="92"/>
      <c r="BX311" s="92"/>
      <c r="BY311" s="92"/>
      <c r="BZ311" s="92"/>
      <c r="CA311" s="92"/>
      <c r="CB311" s="92"/>
      <c r="CC311" s="92"/>
      <c r="CD311" s="92"/>
      <c r="CE311" s="92"/>
      <c r="CF311" s="92"/>
      <c r="CG311" s="92"/>
      <c r="CH311" s="92"/>
      <c r="CI311" s="92"/>
      <c r="CJ311" s="92"/>
      <c r="CK311" s="92"/>
      <c r="CL311" s="92"/>
      <c r="CM311" s="92"/>
      <c r="CN311" s="92"/>
      <c r="CO311" s="92"/>
      <c r="CP311" s="92"/>
      <c r="CQ311" s="92"/>
      <c r="CR311" s="92"/>
      <c r="CS311" s="92"/>
      <c r="CT311" s="92"/>
      <c r="CU311" s="92"/>
      <c r="CV311" s="92"/>
      <c r="CW311" s="92"/>
      <c r="CX311" s="92"/>
      <c r="CY311" s="92"/>
      <c r="CZ311" s="92"/>
      <c r="DA311" s="92"/>
      <c r="DB311" s="92"/>
      <c r="DC311" s="92"/>
      <c r="DD311" s="92"/>
      <c r="DE311" s="92"/>
      <c r="DF311" s="92"/>
      <c r="DG311" s="92"/>
      <c r="DH311" s="92"/>
      <c r="DI311" s="92"/>
      <c r="DJ311" s="92"/>
      <c r="DK311" s="92"/>
      <c r="DL311" s="92"/>
      <c r="DM311" s="92"/>
      <c r="DN311" s="92"/>
      <c r="DO311" s="92"/>
      <c r="DP311" s="92"/>
      <c r="DQ311" s="92"/>
      <c r="DR311" s="92"/>
      <c r="DS311" s="92"/>
      <c r="DT311" s="92"/>
      <c r="DU311" s="92"/>
      <c r="DV311" s="92"/>
      <c r="DW311" s="92"/>
      <c r="DX311" s="92"/>
      <c r="DY311" s="92"/>
      <c r="DZ311" s="92"/>
      <c r="EA311" s="92"/>
      <c r="EB311" s="92"/>
      <c r="EC311" s="92"/>
      <c r="ED311" s="92"/>
      <c r="EE311" s="92"/>
      <c r="EF311" s="92"/>
      <c r="EG311" s="92"/>
      <c r="EH311" s="92"/>
      <c r="EI311" s="92"/>
      <c r="EJ311" s="92"/>
      <c r="EK311" s="92"/>
      <c r="EL311" s="92"/>
      <c r="EM311" s="92"/>
      <c r="EN311" s="92"/>
      <c r="EO311" s="92"/>
      <c r="EP311" s="92"/>
      <c r="EQ311" s="92"/>
      <c r="ER311" s="92"/>
      <c r="ES311" s="92"/>
      <c r="ET311" s="92"/>
      <c r="EU311" s="92"/>
      <c r="EV311" s="92"/>
      <c r="EW311" s="92"/>
      <c r="EX311" s="92"/>
      <c r="EY311" s="92"/>
      <c r="EZ311" s="92"/>
      <c r="FA311" s="92"/>
      <c r="FB311" s="92"/>
      <c r="FC311" s="92"/>
      <c r="FD311" s="92"/>
      <c r="FE311" s="92"/>
      <c r="FF311" s="92"/>
      <c r="FG311" s="92"/>
      <c r="FH311" s="92"/>
    </row>
    <row r="312" spans="23:164" x14ac:dyDescent="0.25"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  <c r="BH312" s="92"/>
      <c r="BI312" s="92"/>
      <c r="BJ312" s="92"/>
      <c r="BK312" s="92"/>
      <c r="BL312" s="92"/>
      <c r="BM312" s="92"/>
      <c r="BN312" s="92"/>
      <c r="BO312" s="92"/>
      <c r="BP312" s="92"/>
      <c r="BQ312" s="92"/>
      <c r="BR312" s="92"/>
      <c r="BS312" s="92"/>
      <c r="BT312" s="92"/>
      <c r="BU312" s="92"/>
      <c r="BV312" s="92"/>
      <c r="BW312" s="92"/>
      <c r="BX312" s="92"/>
      <c r="BY312" s="92"/>
      <c r="BZ312" s="92"/>
      <c r="CA312" s="92"/>
      <c r="CB312" s="92"/>
      <c r="CC312" s="92"/>
      <c r="CD312" s="92"/>
      <c r="CE312" s="92"/>
      <c r="CF312" s="92"/>
      <c r="CG312" s="92"/>
      <c r="CH312" s="92"/>
      <c r="CI312" s="92"/>
      <c r="CJ312" s="92"/>
      <c r="CK312" s="92"/>
      <c r="CL312" s="92"/>
      <c r="CM312" s="92"/>
      <c r="CN312" s="92"/>
      <c r="CO312" s="92"/>
      <c r="CP312" s="92"/>
      <c r="CQ312" s="92"/>
      <c r="CR312" s="92"/>
      <c r="CS312" s="92"/>
      <c r="CT312" s="92"/>
      <c r="CU312" s="92"/>
      <c r="CV312" s="92"/>
      <c r="CW312" s="92"/>
      <c r="CX312" s="92"/>
      <c r="CY312" s="92"/>
      <c r="CZ312" s="92"/>
      <c r="DA312" s="92"/>
      <c r="DB312" s="92"/>
      <c r="DC312" s="92"/>
      <c r="DD312" s="92"/>
      <c r="DE312" s="92"/>
      <c r="DF312" s="92"/>
      <c r="DG312" s="92"/>
      <c r="DH312" s="92"/>
      <c r="DI312" s="92"/>
      <c r="DJ312" s="92"/>
      <c r="DK312" s="92"/>
      <c r="DL312" s="92"/>
      <c r="DM312" s="92"/>
      <c r="DN312" s="92"/>
      <c r="DO312" s="92"/>
      <c r="DP312" s="92"/>
      <c r="DQ312" s="92"/>
      <c r="DR312" s="92"/>
      <c r="DS312" s="92"/>
      <c r="DT312" s="92"/>
      <c r="DU312" s="92"/>
      <c r="DV312" s="92"/>
      <c r="DW312" s="92"/>
      <c r="DX312" s="92"/>
      <c r="DY312" s="92"/>
      <c r="DZ312" s="92"/>
      <c r="EA312" s="92"/>
      <c r="EB312" s="92"/>
      <c r="EC312" s="92"/>
      <c r="ED312" s="92"/>
      <c r="EE312" s="92"/>
      <c r="EF312" s="92"/>
      <c r="EG312" s="92"/>
      <c r="EH312" s="92"/>
      <c r="EI312" s="92"/>
      <c r="EJ312" s="92"/>
      <c r="EK312" s="92"/>
      <c r="EL312" s="92"/>
      <c r="EM312" s="92"/>
      <c r="EN312" s="92"/>
      <c r="EO312" s="92"/>
      <c r="EP312" s="92"/>
      <c r="EQ312" s="92"/>
      <c r="ER312" s="92"/>
      <c r="ES312" s="92"/>
      <c r="ET312" s="92"/>
      <c r="EU312" s="92"/>
      <c r="EV312" s="92"/>
      <c r="EW312" s="92"/>
      <c r="EX312" s="92"/>
      <c r="EY312" s="92"/>
      <c r="EZ312" s="92"/>
      <c r="FA312" s="92"/>
      <c r="FB312" s="92"/>
      <c r="FC312" s="92"/>
      <c r="FD312" s="92"/>
      <c r="FE312" s="92"/>
      <c r="FF312" s="92"/>
      <c r="FG312" s="92"/>
      <c r="FH312" s="92"/>
    </row>
    <row r="313" spans="23:164" x14ac:dyDescent="0.25"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  <c r="BH313" s="92"/>
      <c r="BI313" s="92"/>
      <c r="BJ313" s="92"/>
      <c r="BK313" s="92"/>
      <c r="BL313" s="92"/>
      <c r="BM313" s="92"/>
      <c r="BN313" s="92"/>
      <c r="BO313" s="92"/>
      <c r="BP313" s="92"/>
      <c r="BQ313" s="92"/>
      <c r="BR313" s="92"/>
      <c r="BS313" s="92"/>
      <c r="BT313" s="92"/>
      <c r="BU313" s="92"/>
      <c r="BV313" s="92"/>
      <c r="BW313" s="92"/>
      <c r="BX313" s="92"/>
      <c r="BY313" s="92"/>
      <c r="BZ313" s="92"/>
      <c r="CA313" s="92"/>
      <c r="CB313" s="92"/>
      <c r="CC313" s="92"/>
      <c r="CD313" s="92"/>
      <c r="CE313" s="92"/>
      <c r="CF313" s="92"/>
      <c r="CG313" s="92"/>
      <c r="CH313" s="92"/>
      <c r="CI313" s="92"/>
      <c r="CJ313" s="92"/>
      <c r="CK313" s="92"/>
      <c r="CL313" s="92"/>
      <c r="CM313" s="92"/>
      <c r="CN313" s="92"/>
      <c r="CO313" s="92"/>
      <c r="CP313" s="92"/>
      <c r="CQ313" s="92"/>
      <c r="CR313" s="92"/>
      <c r="CS313" s="92"/>
      <c r="CT313" s="92"/>
      <c r="CU313" s="92"/>
      <c r="CV313" s="92"/>
      <c r="CW313" s="92"/>
      <c r="CX313" s="92"/>
      <c r="CY313" s="92"/>
      <c r="CZ313" s="92"/>
      <c r="DA313" s="92"/>
      <c r="DB313" s="92"/>
      <c r="DC313" s="92"/>
      <c r="DD313" s="92"/>
      <c r="DE313" s="92"/>
      <c r="DF313" s="92"/>
      <c r="DG313" s="92"/>
      <c r="DH313" s="92"/>
      <c r="DI313" s="92"/>
      <c r="DJ313" s="92"/>
      <c r="DK313" s="92"/>
      <c r="DL313" s="92"/>
      <c r="DM313" s="92"/>
      <c r="DN313" s="92"/>
      <c r="DO313" s="92"/>
      <c r="DP313" s="92"/>
      <c r="DQ313" s="92"/>
      <c r="DR313" s="92"/>
      <c r="DS313" s="92"/>
      <c r="DT313" s="92"/>
      <c r="DU313" s="92"/>
      <c r="DV313" s="92"/>
      <c r="DW313" s="92"/>
      <c r="DX313" s="92"/>
      <c r="DY313" s="92"/>
      <c r="DZ313" s="92"/>
      <c r="EA313" s="92"/>
      <c r="EB313" s="92"/>
      <c r="EC313" s="92"/>
      <c r="ED313" s="92"/>
      <c r="EE313" s="92"/>
      <c r="EF313" s="92"/>
      <c r="EG313" s="92"/>
      <c r="EH313" s="92"/>
      <c r="EI313" s="92"/>
      <c r="EJ313" s="92"/>
      <c r="EK313" s="92"/>
      <c r="EL313" s="92"/>
      <c r="EM313" s="92"/>
      <c r="EN313" s="92"/>
      <c r="EO313" s="92"/>
      <c r="EP313" s="92"/>
      <c r="EQ313" s="92"/>
      <c r="ER313" s="92"/>
      <c r="ES313" s="92"/>
      <c r="ET313" s="92"/>
      <c r="EU313" s="92"/>
      <c r="EV313" s="92"/>
      <c r="EW313" s="92"/>
      <c r="EX313" s="92"/>
      <c r="EY313" s="92"/>
      <c r="EZ313" s="92"/>
      <c r="FA313" s="92"/>
      <c r="FB313" s="92"/>
      <c r="FC313" s="92"/>
      <c r="FD313" s="92"/>
      <c r="FE313" s="92"/>
      <c r="FF313" s="92"/>
      <c r="FG313" s="92"/>
      <c r="FH313" s="92"/>
    </row>
    <row r="314" spans="23:164" x14ac:dyDescent="0.25"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  <c r="BH314" s="92"/>
      <c r="BI314" s="92"/>
      <c r="BJ314" s="92"/>
      <c r="BK314" s="92"/>
      <c r="BL314" s="92"/>
      <c r="BM314" s="92"/>
      <c r="BN314" s="92"/>
      <c r="BO314" s="92"/>
      <c r="BP314" s="92"/>
      <c r="BQ314" s="92"/>
      <c r="BR314" s="92"/>
      <c r="BS314" s="92"/>
      <c r="BT314" s="92"/>
      <c r="BU314" s="92"/>
      <c r="BV314" s="92"/>
      <c r="BW314" s="92"/>
      <c r="BX314" s="92"/>
      <c r="BY314" s="92"/>
      <c r="BZ314" s="92"/>
      <c r="CA314" s="92"/>
      <c r="CB314" s="92"/>
      <c r="CC314" s="92"/>
      <c r="CD314" s="92"/>
      <c r="CE314" s="92"/>
      <c r="CF314" s="92"/>
      <c r="CG314" s="92"/>
      <c r="CH314" s="92"/>
      <c r="CI314" s="92"/>
      <c r="CJ314" s="92"/>
      <c r="CK314" s="92"/>
      <c r="CL314" s="92"/>
      <c r="CM314" s="92"/>
      <c r="CN314" s="92"/>
      <c r="CO314" s="92"/>
      <c r="CP314" s="92"/>
      <c r="CQ314" s="92"/>
      <c r="CR314" s="92"/>
      <c r="CS314" s="92"/>
      <c r="CT314" s="92"/>
      <c r="CU314" s="92"/>
      <c r="CV314" s="92"/>
      <c r="CW314" s="92"/>
      <c r="CX314" s="92"/>
      <c r="CY314" s="92"/>
      <c r="CZ314" s="92"/>
      <c r="DA314" s="92"/>
      <c r="DB314" s="92"/>
      <c r="DC314" s="92"/>
      <c r="DD314" s="92"/>
      <c r="DE314" s="92"/>
      <c r="DF314" s="92"/>
      <c r="DG314" s="92"/>
      <c r="DH314" s="92"/>
      <c r="DI314" s="92"/>
      <c r="DJ314" s="92"/>
      <c r="DK314" s="92"/>
      <c r="DL314" s="92"/>
      <c r="DM314" s="92"/>
      <c r="DN314" s="92"/>
      <c r="DO314" s="92"/>
      <c r="DP314" s="92"/>
      <c r="DQ314" s="92"/>
      <c r="DR314" s="92"/>
      <c r="DS314" s="92"/>
      <c r="DT314" s="92"/>
      <c r="DU314" s="92"/>
      <c r="DV314" s="92"/>
      <c r="DW314" s="92"/>
      <c r="DX314" s="92"/>
      <c r="DY314" s="92"/>
      <c r="DZ314" s="92"/>
      <c r="EA314" s="92"/>
      <c r="EB314" s="92"/>
      <c r="EC314" s="92"/>
      <c r="ED314" s="92"/>
      <c r="EE314" s="92"/>
      <c r="EF314" s="92"/>
      <c r="EG314" s="92"/>
      <c r="EH314" s="92"/>
      <c r="EI314" s="92"/>
      <c r="EJ314" s="92"/>
      <c r="EK314" s="92"/>
      <c r="EL314" s="92"/>
      <c r="EM314" s="92"/>
      <c r="EN314" s="92"/>
      <c r="EO314" s="92"/>
      <c r="EP314" s="92"/>
      <c r="EQ314" s="92"/>
      <c r="ER314" s="92"/>
      <c r="ES314" s="92"/>
      <c r="ET314" s="92"/>
      <c r="EU314" s="92"/>
      <c r="EV314" s="92"/>
      <c r="EW314" s="92"/>
      <c r="EX314" s="92"/>
      <c r="EY314" s="92"/>
      <c r="EZ314" s="92"/>
      <c r="FA314" s="92"/>
      <c r="FB314" s="92"/>
      <c r="FC314" s="92"/>
      <c r="FD314" s="92"/>
      <c r="FE314" s="92"/>
      <c r="FF314" s="92"/>
      <c r="FG314" s="92"/>
      <c r="FH314" s="92"/>
    </row>
    <row r="315" spans="23:164" x14ac:dyDescent="0.25"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  <c r="BH315" s="92"/>
      <c r="BI315" s="92"/>
      <c r="BJ315" s="92"/>
      <c r="BK315" s="92"/>
      <c r="BL315" s="92"/>
      <c r="BM315" s="92"/>
      <c r="BN315" s="92"/>
      <c r="BO315" s="92"/>
      <c r="BP315" s="92"/>
      <c r="BQ315" s="92"/>
      <c r="BR315" s="92"/>
      <c r="BS315" s="92"/>
      <c r="BT315" s="92"/>
      <c r="BU315" s="92"/>
      <c r="BV315" s="92"/>
      <c r="BW315" s="92"/>
      <c r="BX315" s="92"/>
      <c r="BY315" s="92"/>
      <c r="BZ315" s="92"/>
      <c r="CA315" s="92"/>
      <c r="CB315" s="92"/>
      <c r="CC315" s="92"/>
      <c r="CD315" s="92"/>
      <c r="CE315" s="92"/>
      <c r="CF315" s="92"/>
      <c r="CG315" s="92"/>
      <c r="CH315" s="92"/>
      <c r="CI315" s="92"/>
      <c r="CJ315" s="92"/>
      <c r="CK315" s="92"/>
      <c r="CL315" s="92"/>
      <c r="CM315" s="92"/>
      <c r="CN315" s="92"/>
      <c r="CO315" s="92"/>
      <c r="CP315" s="92"/>
      <c r="CQ315" s="92"/>
      <c r="CR315" s="92"/>
      <c r="CS315" s="92"/>
      <c r="CT315" s="92"/>
      <c r="CU315" s="92"/>
      <c r="CV315" s="92"/>
      <c r="CW315" s="92"/>
      <c r="CX315" s="92"/>
      <c r="CY315" s="92"/>
      <c r="CZ315" s="92"/>
      <c r="DA315" s="92"/>
      <c r="DB315" s="92"/>
      <c r="DC315" s="92"/>
      <c r="DD315" s="92"/>
      <c r="DE315" s="92"/>
      <c r="DF315" s="92"/>
      <c r="DG315" s="92"/>
      <c r="DH315" s="92"/>
      <c r="DI315" s="92"/>
      <c r="DJ315" s="92"/>
      <c r="DK315" s="92"/>
      <c r="DL315" s="92"/>
      <c r="DM315" s="92"/>
      <c r="DN315" s="92"/>
      <c r="DO315" s="92"/>
      <c r="DP315" s="92"/>
      <c r="DQ315" s="92"/>
      <c r="DR315" s="92"/>
      <c r="DS315" s="92"/>
      <c r="DT315" s="92"/>
      <c r="DU315" s="92"/>
      <c r="DV315" s="92"/>
      <c r="DW315" s="92"/>
      <c r="DX315" s="92"/>
      <c r="DY315" s="92"/>
      <c r="DZ315" s="92"/>
      <c r="EA315" s="92"/>
      <c r="EB315" s="92"/>
      <c r="EC315" s="92"/>
      <c r="ED315" s="92"/>
      <c r="EE315" s="92"/>
      <c r="EF315" s="92"/>
      <c r="EG315" s="92"/>
      <c r="EH315" s="92"/>
      <c r="EI315" s="92"/>
      <c r="EJ315" s="92"/>
      <c r="EK315" s="92"/>
      <c r="EL315" s="92"/>
      <c r="EM315" s="92"/>
      <c r="EN315" s="92"/>
      <c r="EO315" s="92"/>
      <c r="EP315" s="92"/>
      <c r="EQ315" s="92"/>
      <c r="ER315" s="92"/>
      <c r="ES315" s="92"/>
      <c r="ET315" s="92"/>
      <c r="EU315" s="92"/>
      <c r="EV315" s="92"/>
      <c r="EW315" s="92"/>
      <c r="EX315" s="92"/>
      <c r="EY315" s="92"/>
      <c r="EZ315" s="92"/>
      <c r="FA315" s="92"/>
      <c r="FB315" s="92"/>
      <c r="FC315" s="92"/>
      <c r="FD315" s="92"/>
      <c r="FE315" s="92"/>
      <c r="FF315" s="92"/>
      <c r="FG315" s="92"/>
      <c r="FH315" s="92"/>
    </row>
    <row r="316" spans="23:164" x14ac:dyDescent="0.25"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  <c r="BH316" s="92"/>
      <c r="BI316" s="92"/>
      <c r="BJ316" s="92"/>
      <c r="BK316" s="92"/>
      <c r="BL316" s="92"/>
      <c r="BM316" s="92"/>
      <c r="BN316" s="92"/>
      <c r="BO316" s="92"/>
      <c r="BP316" s="92"/>
      <c r="BQ316" s="92"/>
      <c r="BR316" s="92"/>
      <c r="BS316" s="92"/>
      <c r="BT316" s="92"/>
      <c r="BU316" s="92"/>
      <c r="BV316" s="92"/>
      <c r="BW316" s="92"/>
      <c r="BX316" s="92"/>
      <c r="BY316" s="92"/>
      <c r="BZ316" s="92"/>
      <c r="CA316" s="92"/>
      <c r="CB316" s="92"/>
      <c r="CC316" s="92"/>
      <c r="CD316" s="92"/>
      <c r="CE316" s="92"/>
      <c r="CF316" s="92"/>
      <c r="CG316" s="92"/>
      <c r="CH316" s="92"/>
      <c r="CI316" s="92"/>
      <c r="CJ316" s="92"/>
      <c r="CK316" s="92"/>
      <c r="CL316" s="92"/>
      <c r="CM316" s="92"/>
      <c r="CN316" s="92"/>
      <c r="CO316" s="92"/>
      <c r="CP316" s="92"/>
      <c r="CQ316" s="92"/>
      <c r="CR316" s="92"/>
      <c r="CS316" s="92"/>
      <c r="CT316" s="92"/>
      <c r="CU316" s="92"/>
      <c r="CV316" s="92"/>
      <c r="CW316" s="92"/>
      <c r="CX316" s="92"/>
      <c r="CY316" s="92"/>
      <c r="CZ316" s="92"/>
      <c r="DA316" s="92"/>
      <c r="DB316" s="92"/>
      <c r="DC316" s="92"/>
      <c r="DD316" s="92"/>
      <c r="DE316" s="92"/>
      <c r="DF316" s="92"/>
      <c r="DG316" s="92"/>
      <c r="DH316" s="92"/>
      <c r="DI316" s="92"/>
      <c r="DJ316" s="92"/>
      <c r="DK316" s="92"/>
      <c r="DL316" s="92"/>
      <c r="DM316" s="92"/>
      <c r="DN316" s="92"/>
      <c r="DO316" s="92"/>
      <c r="DP316" s="92"/>
      <c r="DQ316" s="92"/>
      <c r="DR316" s="92"/>
      <c r="DS316" s="92"/>
      <c r="DT316" s="92"/>
      <c r="DU316" s="92"/>
      <c r="DV316" s="92"/>
      <c r="DW316" s="92"/>
      <c r="DX316" s="92"/>
      <c r="DY316" s="92"/>
      <c r="DZ316" s="92"/>
      <c r="EA316" s="92"/>
      <c r="EB316" s="92"/>
      <c r="EC316" s="92"/>
      <c r="ED316" s="92"/>
      <c r="EE316" s="92"/>
      <c r="EF316" s="92"/>
      <c r="EG316" s="92"/>
      <c r="EH316" s="92"/>
      <c r="EI316" s="92"/>
      <c r="EJ316" s="92"/>
      <c r="EK316" s="92"/>
      <c r="EL316" s="92"/>
      <c r="EM316" s="92"/>
      <c r="EN316" s="92"/>
      <c r="EO316" s="92"/>
      <c r="EP316" s="92"/>
      <c r="EQ316" s="92"/>
      <c r="ER316" s="92"/>
      <c r="ES316" s="92"/>
      <c r="ET316" s="92"/>
      <c r="EU316" s="92"/>
      <c r="EV316" s="92"/>
      <c r="EW316" s="92"/>
      <c r="EX316" s="92"/>
      <c r="EY316" s="92"/>
      <c r="EZ316" s="92"/>
      <c r="FA316" s="92"/>
      <c r="FB316" s="92"/>
      <c r="FC316" s="92"/>
      <c r="FD316" s="92"/>
      <c r="FE316" s="92"/>
      <c r="FF316" s="92"/>
      <c r="FG316" s="92"/>
      <c r="FH316" s="92"/>
    </row>
    <row r="317" spans="23:164" x14ac:dyDescent="0.25"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  <c r="BH317" s="92"/>
      <c r="BI317" s="92"/>
      <c r="BJ317" s="92"/>
      <c r="BK317" s="92"/>
      <c r="BL317" s="92"/>
      <c r="BM317" s="92"/>
      <c r="BN317" s="92"/>
      <c r="BO317" s="92"/>
      <c r="BP317" s="92"/>
      <c r="BQ317" s="92"/>
      <c r="BR317" s="92"/>
      <c r="BS317" s="92"/>
      <c r="BT317" s="92"/>
      <c r="BU317" s="92"/>
      <c r="BV317" s="92"/>
      <c r="BW317" s="92"/>
      <c r="BX317" s="92"/>
      <c r="BY317" s="92"/>
      <c r="BZ317" s="92"/>
      <c r="CA317" s="92"/>
      <c r="CB317" s="92"/>
      <c r="CC317" s="92"/>
      <c r="CD317" s="92"/>
      <c r="CE317" s="92"/>
      <c r="CF317" s="92"/>
      <c r="CG317" s="92"/>
      <c r="CH317" s="92"/>
      <c r="CI317" s="92"/>
      <c r="CJ317" s="92"/>
      <c r="CK317" s="92"/>
      <c r="CL317" s="92"/>
      <c r="CM317" s="92"/>
      <c r="CN317" s="92"/>
      <c r="CO317" s="92"/>
      <c r="CP317" s="92"/>
      <c r="CQ317" s="92"/>
      <c r="CR317" s="92"/>
      <c r="CS317" s="92"/>
      <c r="CT317" s="92"/>
      <c r="CU317" s="92"/>
      <c r="CV317" s="92"/>
      <c r="CW317" s="92"/>
      <c r="CX317" s="92"/>
      <c r="CY317" s="92"/>
      <c r="CZ317" s="92"/>
      <c r="DA317" s="92"/>
      <c r="DB317" s="92"/>
      <c r="DC317" s="92"/>
      <c r="DD317" s="92"/>
      <c r="DE317" s="92"/>
      <c r="DF317" s="92"/>
      <c r="DG317" s="92"/>
      <c r="DH317" s="92"/>
      <c r="DI317" s="92"/>
      <c r="DJ317" s="92"/>
      <c r="DK317" s="92"/>
      <c r="DL317" s="92"/>
      <c r="DM317" s="92"/>
      <c r="DN317" s="92"/>
      <c r="DO317" s="92"/>
      <c r="DP317" s="92"/>
      <c r="DQ317" s="92"/>
      <c r="DR317" s="92"/>
      <c r="DS317" s="92"/>
      <c r="DT317" s="92"/>
      <c r="DU317" s="92"/>
      <c r="DV317" s="92"/>
      <c r="DW317" s="92"/>
      <c r="DX317" s="92"/>
      <c r="DY317" s="92"/>
      <c r="DZ317" s="92"/>
      <c r="EA317" s="92"/>
      <c r="EB317" s="92"/>
      <c r="EC317" s="92"/>
      <c r="ED317" s="92"/>
      <c r="EE317" s="92"/>
      <c r="EF317" s="92"/>
      <c r="EG317" s="92"/>
      <c r="EH317" s="92"/>
      <c r="EI317" s="92"/>
      <c r="EJ317" s="92"/>
      <c r="EK317" s="92"/>
      <c r="EL317" s="92"/>
      <c r="EM317" s="92"/>
      <c r="EN317" s="92"/>
      <c r="EO317" s="92"/>
      <c r="EP317" s="92"/>
      <c r="EQ317" s="92"/>
      <c r="ER317" s="92"/>
      <c r="ES317" s="92"/>
      <c r="ET317" s="92"/>
      <c r="EU317" s="92"/>
      <c r="EV317" s="92"/>
      <c r="EW317" s="92"/>
      <c r="EX317" s="92"/>
      <c r="EY317" s="92"/>
      <c r="EZ317" s="92"/>
      <c r="FA317" s="92"/>
      <c r="FB317" s="92"/>
      <c r="FC317" s="92"/>
      <c r="FD317" s="92"/>
      <c r="FE317" s="92"/>
      <c r="FF317" s="92"/>
      <c r="FG317" s="92"/>
      <c r="FH317" s="92"/>
    </row>
    <row r="318" spans="23:164" x14ac:dyDescent="0.25"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  <c r="BH318" s="92"/>
      <c r="BI318" s="92"/>
      <c r="BJ318" s="92"/>
      <c r="BK318" s="92"/>
      <c r="BL318" s="92"/>
      <c r="BM318" s="92"/>
      <c r="BN318" s="92"/>
      <c r="BO318" s="92"/>
      <c r="BP318" s="92"/>
      <c r="BQ318" s="92"/>
      <c r="BR318" s="92"/>
      <c r="BS318" s="92"/>
      <c r="BT318" s="92"/>
      <c r="BU318" s="92"/>
      <c r="BV318" s="92"/>
      <c r="BW318" s="92"/>
      <c r="BX318" s="92"/>
      <c r="BY318" s="92"/>
      <c r="BZ318" s="92"/>
      <c r="CA318" s="92"/>
      <c r="CB318" s="92"/>
      <c r="CC318" s="92"/>
      <c r="CD318" s="92"/>
      <c r="CE318" s="92"/>
      <c r="CF318" s="92"/>
      <c r="CG318" s="92"/>
      <c r="CH318" s="92"/>
      <c r="CI318" s="92"/>
      <c r="CJ318" s="92"/>
      <c r="CK318" s="92"/>
      <c r="CL318" s="92"/>
      <c r="CM318" s="92"/>
      <c r="CN318" s="92"/>
      <c r="CO318" s="92"/>
      <c r="CP318" s="92"/>
      <c r="CQ318" s="92"/>
      <c r="CR318" s="92"/>
      <c r="CS318" s="92"/>
      <c r="CT318" s="92"/>
      <c r="CU318" s="92"/>
      <c r="CV318" s="92"/>
      <c r="CW318" s="92"/>
      <c r="CX318" s="92"/>
      <c r="CY318" s="92"/>
      <c r="CZ318" s="92"/>
      <c r="DA318" s="92"/>
      <c r="DB318" s="92"/>
      <c r="DC318" s="92"/>
      <c r="DD318" s="92"/>
      <c r="DE318" s="92"/>
      <c r="DF318" s="92"/>
      <c r="DG318" s="92"/>
      <c r="DH318" s="92"/>
      <c r="DI318" s="92"/>
      <c r="DJ318" s="92"/>
      <c r="DK318" s="92"/>
      <c r="DL318" s="92"/>
      <c r="DM318" s="92"/>
      <c r="DN318" s="92"/>
      <c r="DO318" s="92"/>
      <c r="DP318" s="92"/>
      <c r="DQ318" s="92"/>
      <c r="DR318" s="92"/>
      <c r="DS318" s="92"/>
      <c r="DT318" s="92"/>
      <c r="DU318" s="92"/>
      <c r="DV318" s="92"/>
      <c r="DW318" s="92"/>
      <c r="DX318" s="92"/>
      <c r="DY318" s="92"/>
      <c r="DZ318" s="92"/>
      <c r="EA318" s="92"/>
      <c r="EB318" s="92"/>
      <c r="EC318" s="92"/>
      <c r="ED318" s="92"/>
      <c r="EE318" s="92"/>
      <c r="EF318" s="92"/>
      <c r="EG318" s="92"/>
      <c r="EH318" s="92"/>
      <c r="EI318" s="92"/>
      <c r="EJ318" s="92"/>
      <c r="EK318" s="92"/>
      <c r="EL318" s="92"/>
      <c r="EM318" s="92"/>
      <c r="EN318" s="92"/>
      <c r="EO318" s="92"/>
      <c r="EP318" s="92"/>
      <c r="EQ318" s="92"/>
      <c r="ER318" s="92"/>
      <c r="ES318" s="92"/>
      <c r="ET318" s="92"/>
      <c r="EU318" s="92"/>
      <c r="EV318" s="92"/>
      <c r="EW318" s="92"/>
      <c r="EX318" s="92"/>
      <c r="EY318" s="92"/>
      <c r="EZ318" s="92"/>
      <c r="FA318" s="92"/>
      <c r="FB318" s="92"/>
      <c r="FC318" s="92"/>
      <c r="FD318" s="92"/>
      <c r="FE318" s="92"/>
      <c r="FF318" s="92"/>
      <c r="FG318" s="92"/>
      <c r="FH318" s="92"/>
    </row>
    <row r="319" spans="23:164" x14ac:dyDescent="0.25"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  <c r="BH319" s="92"/>
      <c r="BI319" s="92"/>
      <c r="BJ319" s="92"/>
      <c r="BK319" s="92"/>
      <c r="BL319" s="92"/>
      <c r="BM319" s="92"/>
      <c r="BN319" s="92"/>
      <c r="BO319" s="92"/>
      <c r="BP319" s="92"/>
      <c r="BQ319" s="92"/>
      <c r="BR319" s="92"/>
      <c r="BS319" s="92"/>
      <c r="BT319" s="92"/>
      <c r="BU319" s="92"/>
      <c r="BV319" s="92"/>
      <c r="BW319" s="92"/>
      <c r="BX319" s="92"/>
      <c r="BY319" s="92"/>
      <c r="BZ319" s="92"/>
      <c r="CA319" s="92"/>
      <c r="CB319" s="92"/>
      <c r="CC319" s="92"/>
      <c r="CD319" s="92"/>
      <c r="CE319" s="92"/>
      <c r="CF319" s="92"/>
      <c r="CG319" s="92"/>
      <c r="CH319" s="92"/>
      <c r="CI319" s="92"/>
      <c r="CJ319" s="92"/>
      <c r="CK319" s="92"/>
      <c r="CL319" s="92"/>
      <c r="CM319" s="92"/>
      <c r="CN319" s="92"/>
      <c r="CO319" s="92"/>
      <c r="CP319" s="92"/>
      <c r="CQ319" s="92"/>
      <c r="CR319" s="92"/>
      <c r="CS319" s="92"/>
      <c r="CT319" s="92"/>
      <c r="CU319" s="92"/>
      <c r="CV319" s="92"/>
      <c r="CW319" s="92"/>
      <c r="CX319" s="92"/>
      <c r="CY319" s="92"/>
      <c r="CZ319" s="92"/>
      <c r="DA319" s="92"/>
      <c r="DB319" s="92"/>
      <c r="DC319" s="92"/>
      <c r="DD319" s="92"/>
      <c r="DE319" s="92"/>
      <c r="DF319" s="92"/>
      <c r="DG319" s="92"/>
      <c r="DH319" s="92"/>
      <c r="DI319" s="92"/>
      <c r="DJ319" s="92"/>
      <c r="DK319" s="92"/>
      <c r="DL319" s="92"/>
      <c r="DM319" s="92"/>
      <c r="DN319" s="92"/>
      <c r="DO319" s="92"/>
      <c r="DP319" s="92"/>
      <c r="DQ319" s="92"/>
      <c r="DR319" s="92"/>
      <c r="DS319" s="92"/>
      <c r="DT319" s="92"/>
      <c r="DU319" s="92"/>
      <c r="DV319" s="92"/>
      <c r="DW319" s="92"/>
      <c r="DX319" s="92"/>
      <c r="DY319" s="92"/>
      <c r="DZ319" s="92"/>
      <c r="EA319" s="92"/>
      <c r="EB319" s="92"/>
      <c r="EC319" s="92"/>
      <c r="ED319" s="92"/>
      <c r="EE319" s="92"/>
      <c r="EF319" s="92"/>
      <c r="EG319" s="92"/>
      <c r="EH319" s="92"/>
      <c r="EI319" s="92"/>
      <c r="EJ319" s="92"/>
      <c r="EK319" s="92"/>
      <c r="EL319" s="92"/>
      <c r="EM319" s="92"/>
      <c r="EN319" s="92"/>
      <c r="EO319" s="92"/>
      <c r="EP319" s="92"/>
      <c r="EQ319" s="92"/>
      <c r="ER319" s="92"/>
      <c r="ES319" s="92"/>
      <c r="ET319" s="92"/>
      <c r="EU319" s="92"/>
      <c r="EV319" s="92"/>
      <c r="EW319" s="92"/>
      <c r="EX319" s="92"/>
      <c r="EY319" s="92"/>
      <c r="EZ319" s="92"/>
      <c r="FA319" s="92"/>
      <c r="FB319" s="92"/>
      <c r="FC319" s="92"/>
      <c r="FD319" s="92"/>
      <c r="FE319" s="92"/>
      <c r="FF319" s="92"/>
      <c r="FG319" s="92"/>
      <c r="FH319" s="92"/>
    </row>
    <row r="320" spans="23:164" x14ac:dyDescent="0.25"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  <c r="BH320" s="92"/>
      <c r="BI320" s="92"/>
      <c r="BJ320" s="92"/>
      <c r="BK320" s="92"/>
      <c r="BL320" s="92"/>
      <c r="BM320" s="92"/>
      <c r="BN320" s="92"/>
      <c r="BO320" s="92"/>
      <c r="BP320" s="92"/>
      <c r="BQ320" s="92"/>
      <c r="BR320" s="92"/>
      <c r="BS320" s="92"/>
      <c r="BT320" s="92"/>
      <c r="BU320" s="92"/>
      <c r="BV320" s="92"/>
      <c r="BW320" s="92"/>
      <c r="BX320" s="92"/>
      <c r="BY320" s="92"/>
      <c r="BZ320" s="92"/>
      <c r="CA320" s="92"/>
      <c r="CB320" s="92"/>
      <c r="CC320" s="92"/>
      <c r="CD320" s="92"/>
      <c r="CE320" s="92"/>
      <c r="CF320" s="92"/>
      <c r="CG320" s="92"/>
      <c r="CH320" s="92"/>
      <c r="CI320" s="92"/>
      <c r="CJ320" s="92"/>
      <c r="CK320" s="92"/>
      <c r="CL320" s="92"/>
      <c r="CM320" s="92"/>
      <c r="CN320" s="92"/>
      <c r="CO320" s="92"/>
      <c r="CP320" s="92"/>
      <c r="CQ320" s="92"/>
      <c r="CR320" s="92"/>
      <c r="CS320" s="92"/>
      <c r="CT320" s="92"/>
      <c r="CU320" s="92"/>
      <c r="CV320" s="92"/>
      <c r="CW320" s="92"/>
      <c r="CX320" s="92"/>
      <c r="CY320" s="92"/>
      <c r="CZ320" s="92"/>
      <c r="DA320" s="92"/>
      <c r="DB320" s="92"/>
      <c r="DC320" s="92"/>
      <c r="DD320" s="92"/>
      <c r="DE320" s="92"/>
      <c r="DF320" s="92"/>
      <c r="DG320" s="92"/>
      <c r="DH320" s="92"/>
      <c r="DI320" s="92"/>
      <c r="DJ320" s="92"/>
      <c r="DK320" s="92"/>
      <c r="DL320" s="92"/>
      <c r="DM320" s="92"/>
      <c r="DN320" s="92"/>
      <c r="DO320" s="92"/>
      <c r="DP320" s="92"/>
      <c r="DQ320" s="92"/>
      <c r="DR320" s="92"/>
      <c r="DS320" s="92"/>
      <c r="DT320" s="92"/>
      <c r="DU320" s="92"/>
      <c r="DV320" s="92"/>
      <c r="DW320" s="92"/>
      <c r="DX320" s="92"/>
      <c r="DY320" s="92"/>
      <c r="DZ320" s="92"/>
      <c r="EA320" s="92"/>
      <c r="EB320" s="92"/>
      <c r="EC320" s="92"/>
      <c r="ED320" s="92"/>
      <c r="EE320" s="92"/>
      <c r="EF320" s="92"/>
      <c r="EG320" s="92"/>
      <c r="EH320" s="92"/>
      <c r="EI320" s="92"/>
      <c r="EJ320" s="92"/>
      <c r="EK320" s="92"/>
      <c r="EL320" s="92"/>
      <c r="EM320" s="92"/>
      <c r="EN320" s="92"/>
      <c r="EO320" s="92"/>
      <c r="EP320" s="92"/>
      <c r="EQ320" s="92"/>
      <c r="ER320" s="92"/>
      <c r="ES320" s="92"/>
      <c r="ET320" s="92"/>
      <c r="EU320" s="92"/>
      <c r="EV320" s="92"/>
      <c r="EW320" s="92"/>
      <c r="EX320" s="92"/>
      <c r="EY320" s="92"/>
      <c r="EZ320" s="92"/>
      <c r="FA320" s="92"/>
      <c r="FB320" s="92"/>
      <c r="FC320" s="92"/>
      <c r="FD320" s="92"/>
      <c r="FE320" s="92"/>
      <c r="FF320" s="92"/>
      <c r="FG320" s="92"/>
      <c r="FH320" s="92"/>
    </row>
    <row r="321" spans="23:164" x14ac:dyDescent="0.25"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  <c r="BH321" s="92"/>
      <c r="BI321" s="92"/>
      <c r="BJ321" s="92"/>
      <c r="BK321" s="92"/>
      <c r="BL321" s="92"/>
      <c r="BM321" s="92"/>
      <c r="BN321" s="92"/>
      <c r="BO321" s="92"/>
      <c r="BP321" s="92"/>
      <c r="BQ321" s="92"/>
      <c r="BR321" s="92"/>
      <c r="BS321" s="92"/>
      <c r="BT321" s="92"/>
      <c r="BU321" s="92"/>
      <c r="BV321" s="92"/>
      <c r="BW321" s="92"/>
      <c r="BX321" s="92"/>
      <c r="BY321" s="92"/>
      <c r="BZ321" s="92"/>
      <c r="CA321" s="92"/>
      <c r="CB321" s="92"/>
      <c r="CC321" s="92"/>
      <c r="CD321" s="92"/>
      <c r="CE321" s="92"/>
      <c r="CF321" s="92"/>
      <c r="CG321" s="92"/>
      <c r="CH321" s="92"/>
      <c r="CI321" s="92"/>
      <c r="CJ321" s="92"/>
      <c r="CK321" s="92"/>
      <c r="CL321" s="92"/>
      <c r="CM321" s="92"/>
      <c r="CN321" s="92"/>
      <c r="CO321" s="92"/>
      <c r="CP321" s="92"/>
      <c r="CQ321" s="92"/>
      <c r="CR321" s="92"/>
      <c r="CS321" s="92"/>
      <c r="CT321" s="92"/>
      <c r="CU321" s="92"/>
      <c r="CV321" s="92"/>
      <c r="CW321" s="92"/>
      <c r="CX321" s="92"/>
      <c r="CY321" s="92"/>
      <c r="CZ321" s="92"/>
      <c r="DA321" s="92"/>
      <c r="DB321" s="92"/>
      <c r="DC321" s="92"/>
      <c r="DD321" s="92"/>
      <c r="DE321" s="92"/>
      <c r="DF321" s="92"/>
      <c r="DG321" s="92"/>
      <c r="DH321" s="92"/>
      <c r="DI321" s="92"/>
      <c r="DJ321" s="92"/>
      <c r="DK321" s="92"/>
      <c r="DL321" s="92"/>
      <c r="DM321" s="92"/>
      <c r="DN321" s="92"/>
      <c r="DO321" s="92"/>
      <c r="DP321" s="92"/>
      <c r="DQ321" s="92"/>
      <c r="DR321" s="92"/>
      <c r="DS321" s="92"/>
      <c r="DT321" s="92"/>
      <c r="DU321" s="92"/>
      <c r="DV321" s="92"/>
      <c r="DW321" s="92"/>
      <c r="DX321" s="92"/>
      <c r="DY321" s="92"/>
      <c r="DZ321" s="92"/>
      <c r="EA321" s="92"/>
      <c r="EB321" s="92"/>
      <c r="EC321" s="92"/>
      <c r="ED321" s="92"/>
      <c r="EE321" s="92"/>
      <c r="EF321" s="92"/>
      <c r="EG321" s="92"/>
      <c r="EH321" s="92"/>
      <c r="EI321" s="92"/>
      <c r="EJ321" s="92"/>
      <c r="EK321" s="92"/>
      <c r="EL321" s="92"/>
      <c r="EM321" s="92"/>
      <c r="EN321" s="92"/>
      <c r="EO321" s="92"/>
      <c r="EP321" s="92"/>
      <c r="EQ321" s="92"/>
      <c r="ER321" s="92"/>
      <c r="ES321" s="92"/>
      <c r="ET321" s="92"/>
      <c r="EU321" s="92"/>
      <c r="EV321" s="92"/>
      <c r="EW321" s="92"/>
      <c r="EX321" s="92"/>
      <c r="EY321" s="92"/>
      <c r="EZ321" s="92"/>
      <c r="FA321" s="92"/>
      <c r="FB321" s="92"/>
      <c r="FC321" s="92"/>
      <c r="FD321" s="92"/>
      <c r="FE321" s="92"/>
      <c r="FF321" s="92"/>
      <c r="FG321" s="92"/>
      <c r="FH321" s="92"/>
    </row>
    <row r="322" spans="23:164" x14ac:dyDescent="0.25"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  <c r="BH322" s="92"/>
      <c r="BI322" s="92"/>
      <c r="BJ322" s="92"/>
      <c r="BK322" s="92"/>
      <c r="BL322" s="92"/>
      <c r="BM322" s="92"/>
      <c r="BN322" s="92"/>
      <c r="BO322" s="92"/>
      <c r="BP322" s="92"/>
      <c r="BQ322" s="92"/>
      <c r="BR322" s="92"/>
      <c r="BS322" s="92"/>
      <c r="BT322" s="92"/>
      <c r="BU322" s="92"/>
      <c r="BV322" s="92"/>
      <c r="BW322" s="92"/>
      <c r="BX322" s="92"/>
      <c r="BY322" s="92"/>
      <c r="BZ322" s="92"/>
      <c r="CA322" s="92"/>
      <c r="CB322" s="92"/>
      <c r="CC322" s="92"/>
      <c r="CD322" s="92"/>
      <c r="CE322" s="92"/>
      <c r="CF322" s="92"/>
      <c r="CG322" s="92"/>
      <c r="CH322" s="92"/>
      <c r="CI322" s="92"/>
      <c r="CJ322" s="92"/>
      <c r="CK322" s="92"/>
      <c r="CL322" s="92"/>
      <c r="CM322" s="92"/>
      <c r="CN322" s="92"/>
      <c r="CO322" s="92"/>
      <c r="CP322" s="92"/>
      <c r="CQ322" s="92"/>
      <c r="CR322" s="92"/>
      <c r="CS322" s="92"/>
      <c r="CT322" s="92"/>
      <c r="CU322" s="92"/>
      <c r="CV322" s="92"/>
      <c r="CW322" s="92"/>
      <c r="CX322" s="92"/>
      <c r="CY322" s="92"/>
      <c r="CZ322" s="92"/>
      <c r="DA322" s="92"/>
      <c r="DB322" s="92"/>
      <c r="DC322" s="92"/>
      <c r="DD322" s="92"/>
      <c r="DE322" s="92"/>
      <c r="DF322" s="92"/>
      <c r="DG322" s="92"/>
      <c r="DH322" s="92"/>
      <c r="DI322" s="92"/>
      <c r="DJ322" s="92"/>
      <c r="DK322" s="92"/>
      <c r="DL322" s="92"/>
      <c r="DM322" s="92"/>
      <c r="DN322" s="92"/>
      <c r="DO322" s="92"/>
      <c r="DP322" s="92"/>
      <c r="DQ322" s="92"/>
      <c r="DR322" s="92"/>
      <c r="DS322" s="92"/>
      <c r="DT322" s="92"/>
      <c r="DU322" s="92"/>
      <c r="DV322" s="92"/>
      <c r="DW322" s="92"/>
      <c r="DX322" s="92"/>
      <c r="DY322" s="92"/>
      <c r="DZ322" s="92"/>
      <c r="EA322" s="92"/>
      <c r="EB322" s="92"/>
      <c r="EC322" s="92"/>
      <c r="ED322" s="92"/>
      <c r="EE322" s="92"/>
      <c r="EF322" s="92"/>
      <c r="EG322" s="92"/>
      <c r="EH322" s="92"/>
      <c r="EI322" s="92"/>
      <c r="EJ322" s="92"/>
      <c r="EK322" s="92"/>
      <c r="EL322" s="92"/>
      <c r="EM322" s="92"/>
      <c r="EN322" s="92"/>
      <c r="EO322" s="92"/>
      <c r="EP322" s="92"/>
      <c r="EQ322" s="92"/>
      <c r="ER322" s="92"/>
      <c r="ES322" s="92"/>
      <c r="ET322" s="92"/>
      <c r="EU322" s="92"/>
      <c r="EV322" s="92"/>
      <c r="EW322" s="92"/>
      <c r="EX322" s="92"/>
      <c r="EY322" s="92"/>
      <c r="EZ322" s="92"/>
      <c r="FA322" s="92"/>
      <c r="FB322" s="92"/>
      <c r="FC322" s="92"/>
      <c r="FD322" s="92"/>
      <c r="FE322" s="92"/>
      <c r="FF322" s="92"/>
      <c r="FG322" s="92"/>
      <c r="FH322" s="92"/>
    </row>
    <row r="323" spans="23:164" x14ac:dyDescent="0.25"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  <c r="BH323" s="92"/>
      <c r="BI323" s="92"/>
      <c r="BJ323" s="92"/>
      <c r="BK323" s="92"/>
      <c r="BL323" s="92"/>
      <c r="BM323" s="92"/>
      <c r="BN323" s="92"/>
      <c r="BO323" s="92"/>
      <c r="BP323" s="92"/>
      <c r="BQ323" s="92"/>
      <c r="BR323" s="92"/>
      <c r="BS323" s="92"/>
      <c r="BT323" s="92"/>
      <c r="BU323" s="92"/>
      <c r="BV323" s="92"/>
      <c r="BW323" s="92"/>
      <c r="BX323" s="92"/>
      <c r="BY323" s="92"/>
      <c r="BZ323" s="92"/>
      <c r="CA323" s="92"/>
      <c r="CB323" s="92"/>
      <c r="CC323" s="92"/>
      <c r="CD323" s="92"/>
      <c r="CE323" s="92"/>
      <c r="CF323" s="92"/>
      <c r="CG323" s="92"/>
      <c r="CH323" s="92"/>
      <c r="CI323" s="92"/>
      <c r="CJ323" s="92"/>
      <c r="CK323" s="92"/>
      <c r="CL323" s="92"/>
      <c r="CM323" s="92"/>
      <c r="CN323" s="92"/>
      <c r="CO323" s="92"/>
      <c r="CP323" s="92"/>
      <c r="CQ323" s="92"/>
      <c r="CR323" s="92"/>
      <c r="CS323" s="92"/>
      <c r="CT323" s="92"/>
      <c r="CU323" s="92"/>
      <c r="CV323" s="92"/>
      <c r="CW323" s="92"/>
      <c r="CX323" s="92"/>
      <c r="CY323" s="92"/>
      <c r="CZ323" s="92"/>
      <c r="DA323" s="92"/>
      <c r="DB323" s="92"/>
      <c r="DC323" s="92"/>
      <c r="DD323" s="92"/>
      <c r="DE323" s="92"/>
      <c r="DF323" s="92"/>
      <c r="DG323" s="92"/>
      <c r="DH323" s="92"/>
      <c r="DI323" s="92"/>
      <c r="DJ323" s="92"/>
      <c r="DK323" s="92"/>
      <c r="DL323" s="92"/>
      <c r="DM323" s="92"/>
      <c r="DN323" s="92"/>
      <c r="DO323" s="92"/>
      <c r="DP323" s="92"/>
      <c r="DQ323" s="92"/>
      <c r="DR323" s="92"/>
      <c r="DS323" s="92"/>
      <c r="DT323" s="92"/>
      <c r="DU323" s="92"/>
      <c r="DV323" s="92"/>
      <c r="DW323" s="92"/>
      <c r="DX323" s="92"/>
      <c r="DY323" s="92"/>
      <c r="DZ323" s="92"/>
      <c r="EA323" s="92"/>
      <c r="EB323" s="92"/>
      <c r="EC323" s="92"/>
      <c r="ED323" s="92"/>
      <c r="EE323" s="92"/>
      <c r="EF323" s="92"/>
      <c r="EG323" s="92"/>
      <c r="EH323" s="92"/>
      <c r="EI323" s="92"/>
      <c r="EJ323" s="92"/>
      <c r="EK323" s="92"/>
      <c r="EL323" s="92"/>
      <c r="EM323" s="92"/>
      <c r="EN323" s="92"/>
      <c r="EO323" s="92"/>
      <c r="EP323" s="92"/>
      <c r="EQ323" s="92"/>
      <c r="ER323" s="92"/>
      <c r="ES323" s="92"/>
      <c r="ET323" s="92"/>
      <c r="EU323" s="92"/>
      <c r="EV323" s="92"/>
      <c r="EW323" s="92"/>
      <c r="EX323" s="92"/>
      <c r="EY323" s="92"/>
      <c r="EZ323" s="92"/>
      <c r="FA323" s="92"/>
      <c r="FB323" s="92"/>
      <c r="FC323" s="92"/>
      <c r="FD323" s="92"/>
      <c r="FE323" s="92"/>
      <c r="FF323" s="92"/>
      <c r="FG323" s="92"/>
      <c r="FH323" s="92"/>
    </row>
    <row r="324" spans="23:164" x14ac:dyDescent="0.25"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  <c r="BH324" s="92"/>
      <c r="BI324" s="92"/>
      <c r="BJ324" s="92"/>
      <c r="BK324" s="92"/>
      <c r="BL324" s="92"/>
      <c r="BM324" s="92"/>
      <c r="BN324" s="92"/>
      <c r="BO324" s="92"/>
      <c r="BP324" s="92"/>
      <c r="BQ324" s="92"/>
      <c r="BR324" s="92"/>
      <c r="BS324" s="92"/>
      <c r="BT324" s="92"/>
      <c r="BU324" s="92"/>
      <c r="BV324" s="92"/>
      <c r="BW324" s="92"/>
      <c r="BX324" s="92"/>
      <c r="BY324" s="92"/>
      <c r="BZ324" s="92"/>
      <c r="CA324" s="92"/>
      <c r="CB324" s="92"/>
      <c r="CC324" s="92"/>
      <c r="CD324" s="92"/>
      <c r="CE324" s="92"/>
      <c r="CF324" s="92"/>
      <c r="CG324" s="92"/>
      <c r="CH324" s="92"/>
      <c r="CI324" s="92"/>
      <c r="CJ324" s="92"/>
      <c r="CK324" s="92"/>
      <c r="CL324" s="92"/>
      <c r="CM324" s="92"/>
      <c r="CN324" s="92"/>
      <c r="CO324" s="92"/>
      <c r="CP324" s="92"/>
      <c r="CQ324" s="92"/>
      <c r="CR324" s="92"/>
      <c r="CS324" s="92"/>
      <c r="CT324" s="92"/>
      <c r="CU324" s="92"/>
      <c r="CV324" s="92"/>
      <c r="CW324" s="92"/>
      <c r="CX324" s="92"/>
      <c r="CY324" s="92"/>
      <c r="CZ324" s="92"/>
      <c r="DA324" s="92"/>
      <c r="DB324" s="92"/>
      <c r="DC324" s="92"/>
      <c r="DD324" s="92"/>
      <c r="DE324" s="92"/>
      <c r="DF324" s="92"/>
      <c r="DG324" s="92"/>
      <c r="DH324" s="92"/>
      <c r="DI324" s="92"/>
      <c r="DJ324" s="92"/>
      <c r="DK324" s="92"/>
      <c r="DL324" s="92"/>
      <c r="DM324" s="92"/>
      <c r="DN324" s="92"/>
      <c r="DO324" s="92"/>
      <c r="DP324" s="92"/>
      <c r="DQ324" s="92"/>
      <c r="DR324" s="92"/>
      <c r="DS324" s="92"/>
      <c r="DT324" s="92"/>
      <c r="DU324" s="92"/>
      <c r="DV324" s="92"/>
      <c r="DW324" s="92"/>
      <c r="DX324" s="92"/>
      <c r="DY324" s="92"/>
      <c r="DZ324" s="92"/>
      <c r="EA324" s="92"/>
      <c r="EB324" s="92"/>
      <c r="EC324" s="92"/>
      <c r="ED324" s="92"/>
      <c r="EE324" s="92"/>
      <c r="EF324" s="92"/>
      <c r="EG324" s="92"/>
      <c r="EH324" s="92"/>
      <c r="EI324" s="92"/>
      <c r="EJ324" s="92"/>
      <c r="EK324" s="92"/>
      <c r="EL324" s="92"/>
      <c r="EM324" s="92"/>
      <c r="EN324" s="92"/>
      <c r="EO324" s="92"/>
      <c r="EP324" s="92"/>
      <c r="EQ324" s="92"/>
      <c r="ER324" s="92"/>
      <c r="ES324" s="92"/>
      <c r="ET324" s="92"/>
      <c r="EU324" s="92"/>
      <c r="EV324" s="92"/>
      <c r="EW324" s="92"/>
      <c r="EX324" s="92"/>
      <c r="EY324" s="92"/>
      <c r="EZ324" s="92"/>
      <c r="FA324" s="92"/>
      <c r="FB324" s="92"/>
      <c r="FC324" s="92"/>
      <c r="FD324" s="92"/>
      <c r="FE324" s="92"/>
      <c r="FF324" s="92"/>
      <c r="FG324" s="92"/>
      <c r="FH324" s="92"/>
    </row>
    <row r="325" spans="23:164" x14ac:dyDescent="0.25"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  <c r="BH325" s="92"/>
      <c r="BI325" s="92"/>
      <c r="BJ325" s="92"/>
      <c r="BK325" s="92"/>
      <c r="BL325" s="92"/>
      <c r="BM325" s="92"/>
      <c r="BN325" s="92"/>
      <c r="BO325" s="92"/>
      <c r="BP325" s="92"/>
      <c r="BQ325" s="92"/>
      <c r="BR325" s="92"/>
      <c r="BS325" s="92"/>
      <c r="BT325" s="92"/>
      <c r="BU325" s="92"/>
      <c r="BV325" s="92"/>
      <c r="BW325" s="92"/>
      <c r="BX325" s="92"/>
      <c r="BY325" s="92"/>
      <c r="BZ325" s="92"/>
      <c r="CA325" s="92"/>
      <c r="CB325" s="92"/>
      <c r="CC325" s="92"/>
      <c r="CD325" s="92"/>
      <c r="CE325" s="92"/>
      <c r="CF325" s="92"/>
      <c r="CG325" s="92"/>
      <c r="CH325" s="92"/>
      <c r="CI325" s="92"/>
      <c r="CJ325" s="92"/>
      <c r="CK325" s="92"/>
      <c r="CL325" s="92"/>
      <c r="CM325" s="92"/>
      <c r="CN325" s="92"/>
      <c r="CO325" s="92"/>
      <c r="CP325" s="92"/>
      <c r="CQ325" s="92"/>
      <c r="CR325" s="92"/>
      <c r="CS325" s="92"/>
      <c r="CT325" s="92"/>
      <c r="CU325" s="92"/>
      <c r="CV325" s="92"/>
      <c r="CW325" s="92"/>
      <c r="CX325" s="92"/>
      <c r="CY325" s="92"/>
      <c r="CZ325" s="92"/>
      <c r="DA325" s="92"/>
      <c r="DB325" s="92"/>
      <c r="DC325" s="92"/>
      <c r="DD325" s="92"/>
      <c r="DE325" s="92"/>
      <c r="DF325" s="92"/>
      <c r="DG325" s="92"/>
      <c r="DH325" s="92"/>
      <c r="DI325" s="92"/>
      <c r="DJ325" s="92"/>
      <c r="DK325" s="92"/>
      <c r="DL325" s="92"/>
      <c r="DM325" s="92"/>
      <c r="DN325" s="92"/>
      <c r="DO325" s="92"/>
      <c r="DP325" s="92"/>
      <c r="DQ325" s="92"/>
      <c r="DR325" s="92"/>
      <c r="DS325" s="92"/>
      <c r="DT325" s="92"/>
      <c r="DU325" s="92"/>
      <c r="DV325" s="92"/>
      <c r="DW325" s="92"/>
      <c r="DX325" s="92"/>
      <c r="DY325" s="92"/>
      <c r="DZ325" s="92"/>
      <c r="EA325" s="92"/>
      <c r="EB325" s="92"/>
      <c r="EC325" s="92"/>
      <c r="ED325" s="92"/>
      <c r="EE325" s="92"/>
      <c r="EF325" s="92"/>
      <c r="EG325" s="92"/>
      <c r="EH325" s="92"/>
      <c r="EI325" s="92"/>
      <c r="EJ325" s="92"/>
      <c r="EK325" s="92"/>
      <c r="EL325" s="92"/>
      <c r="EM325" s="92"/>
      <c r="EN325" s="92"/>
      <c r="EO325" s="92"/>
      <c r="EP325" s="92"/>
      <c r="EQ325" s="92"/>
      <c r="ER325" s="92"/>
      <c r="ES325" s="92"/>
      <c r="ET325" s="92"/>
      <c r="EU325" s="92"/>
      <c r="EV325" s="92"/>
      <c r="EW325" s="92"/>
      <c r="EX325" s="92"/>
      <c r="EY325" s="92"/>
      <c r="EZ325" s="92"/>
      <c r="FA325" s="92"/>
      <c r="FB325" s="92"/>
      <c r="FC325" s="92"/>
      <c r="FD325" s="92"/>
      <c r="FE325" s="92"/>
      <c r="FF325" s="92"/>
      <c r="FG325" s="92"/>
      <c r="FH325" s="92"/>
    </row>
    <row r="326" spans="23:164" x14ac:dyDescent="0.25"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  <c r="BH326" s="92"/>
      <c r="BI326" s="92"/>
      <c r="BJ326" s="92"/>
      <c r="BK326" s="92"/>
      <c r="BL326" s="92"/>
      <c r="BM326" s="92"/>
      <c r="BN326" s="92"/>
      <c r="BO326" s="92"/>
      <c r="BP326" s="92"/>
      <c r="BQ326" s="92"/>
      <c r="BR326" s="92"/>
      <c r="BS326" s="92"/>
      <c r="BT326" s="92"/>
      <c r="BU326" s="92"/>
      <c r="BV326" s="92"/>
      <c r="BW326" s="92"/>
      <c r="BX326" s="92"/>
      <c r="BY326" s="92"/>
      <c r="BZ326" s="92"/>
      <c r="CA326" s="92"/>
      <c r="CB326" s="92"/>
      <c r="CC326" s="92"/>
      <c r="CD326" s="92"/>
      <c r="CE326" s="92"/>
      <c r="CF326" s="92"/>
      <c r="CG326" s="92"/>
      <c r="CH326" s="92"/>
      <c r="CI326" s="92"/>
      <c r="CJ326" s="92"/>
      <c r="CK326" s="92"/>
      <c r="CL326" s="92"/>
      <c r="CM326" s="92"/>
      <c r="CN326" s="92"/>
      <c r="CO326" s="92"/>
      <c r="CP326" s="92"/>
      <c r="CQ326" s="92"/>
      <c r="CR326" s="92"/>
      <c r="CS326" s="92"/>
      <c r="CT326" s="92"/>
      <c r="CU326" s="92"/>
      <c r="CV326" s="92"/>
      <c r="CW326" s="92"/>
      <c r="CX326" s="92"/>
      <c r="CY326" s="92"/>
      <c r="CZ326" s="92"/>
      <c r="DA326" s="92"/>
      <c r="DB326" s="92"/>
      <c r="DC326" s="92"/>
      <c r="DD326" s="92"/>
      <c r="DE326" s="92"/>
      <c r="DF326" s="92"/>
      <c r="DG326" s="92"/>
      <c r="DH326" s="92"/>
      <c r="DI326" s="92"/>
      <c r="DJ326" s="92"/>
      <c r="DK326" s="92"/>
      <c r="DL326" s="92"/>
      <c r="DM326" s="92"/>
      <c r="DN326" s="92"/>
      <c r="DO326" s="92"/>
      <c r="DP326" s="92"/>
      <c r="DQ326" s="92"/>
      <c r="DR326" s="92"/>
      <c r="DS326" s="92"/>
      <c r="DT326" s="92"/>
      <c r="DU326" s="92"/>
      <c r="DV326" s="92"/>
      <c r="DW326" s="92"/>
      <c r="DX326" s="92"/>
      <c r="DY326" s="92"/>
      <c r="DZ326" s="92"/>
      <c r="EA326" s="92"/>
      <c r="EB326" s="92"/>
      <c r="EC326" s="92"/>
      <c r="ED326" s="92"/>
      <c r="EE326" s="92"/>
      <c r="EF326" s="92"/>
      <c r="EG326" s="92"/>
      <c r="EH326" s="92"/>
      <c r="EI326" s="92"/>
      <c r="EJ326" s="92"/>
      <c r="EK326" s="92"/>
      <c r="EL326" s="92"/>
      <c r="EM326" s="92"/>
      <c r="EN326" s="92"/>
      <c r="EO326" s="92"/>
      <c r="EP326" s="92"/>
      <c r="EQ326" s="92"/>
      <c r="ER326" s="92"/>
      <c r="ES326" s="92"/>
      <c r="ET326" s="92"/>
      <c r="EU326" s="92"/>
      <c r="EV326" s="92"/>
      <c r="EW326" s="92"/>
      <c r="EX326" s="92"/>
      <c r="EY326" s="92"/>
      <c r="EZ326" s="92"/>
      <c r="FA326" s="92"/>
      <c r="FB326" s="92"/>
      <c r="FC326" s="92"/>
      <c r="FD326" s="92"/>
      <c r="FE326" s="92"/>
      <c r="FF326" s="92"/>
      <c r="FG326" s="92"/>
      <c r="FH326" s="92"/>
    </row>
    <row r="327" spans="23:164" x14ac:dyDescent="0.25"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  <c r="BT327" s="92"/>
      <c r="BU327" s="92"/>
      <c r="BV327" s="92"/>
      <c r="BW327" s="92"/>
      <c r="BX327" s="92"/>
      <c r="BY327" s="92"/>
      <c r="BZ327" s="92"/>
      <c r="CA327" s="92"/>
      <c r="CB327" s="92"/>
      <c r="CC327" s="92"/>
      <c r="CD327" s="92"/>
      <c r="CE327" s="92"/>
      <c r="CF327" s="92"/>
      <c r="CG327" s="92"/>
      <c r="CH327" s="92"/>
      <c r="CI327" s="92"/>
      <c r="CJ327" s="92"/>
      <c r="CK327" s="92"/>
      <c r="CL327" s="92"/>
      <c r="CM327" s="92"/>
      <c r="CN327" s="92"/>
      <c r="CO327" s="92"/>
      <c r="CP327" s="92"/>
      <c r="CQ327" s="92"/>
      <c r="CR327" s="92"/>
      <c r="CS327" s="92"/>
      <c r="CT327" s="92"/>
      <c r="CU327" s="92"/>
      <c r="CV327" s="92"/>
      <c r="CW327" s="92"/>
      <c r="CX327" s="92"/>
      <c r="CY327" s="92"/>
      <c r="CZ327" s="92"/>
      <c r="DA327" s="92"/>
      <c r="DB327" s="92"/>
      <c r="DC327" s="92"/>
      <c r="DD327" s="92"/>
      <c r="DE327" s="92"/>
      <c r="DF327" s="92"/>
      <c r="DG327" s="92"/>
      <c r="DH327" s="92"/>
      <c r="DI327" s="92"/>
      <c r="DJ327" s="92"/>
      <c r="DK327" s="92"/>
      <c r="DL327" s="92"/>
      <c r="DM327" s="92"/>
      <c r="DN327" s="92"/>
      <c r="DO327" s="92"/>
      <c r="DP327" s="92"/>
      <c r="DQ327" s="92"/>
      <c r="DR327" s="92"/>
      <c r="DS327" s="92"/>
      <c r="DT327" s="92"/>
      <c r="DU327" s="92"/>
      <c r="DV327" s="92"/>
      <c r="DW327" s="92"/>
      <c r="DX327" s="92"/>
      <c r="DY327" s="92"/>
      <c r="DZ327" s="92"/>
      <c r="EA327" s="92"/>
      <c r="EB327" s="92"/>
      <c r="EC327" s="92"/>
      <c r="ED327" s="92"/>
      <c r="EE327" s="92"/>
      <c r="EF327" s="92"/>
      <c r="EG327" s="92"/>
      <c r="EH327" s="92"/>
      <c r="EI327" s="92"/>
      <c r="EJ327" s="92"/>
      <c r="EK327" s="92"/>
      <c r="EL327" s="92"/>
      <c r="EM327" s="92"/>
      <c r="EN327" s="92"/>
      <c r="EO327" s="92"/>
      <c r="EP327" s="92"/>
      <c r="EQ327" s="92"/>
      <c r="ER327" s="92"/>
      <c r="ES327" s="92"/>
      <c r="ET327" s="92"/>
      <c r="EU327" s="92"/>
      <c r="EV327" s="92"/>
      <c r="EW327" s="92"/>
      <c r="EX327" s="92"/>
      <c r="EY327" s="92"/>
      <c r="EZ327" s="92"/>
      <c r="FA327" s="92"/>
      <c r="FB327" s="92"/>
      <c r="FC327" s="92"/>
      <c r="FD327" s="92"/>
      <c r="FE327" s="92"/>
      <c r="FF327" s="92"/>
      <c r="FG327" s="92"/>
      <c r="FH327" s="92"/>
    </row>
    <row r="328" spans="23:164" x14ac:dyDescent="0.25"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  <c r="BH328" s="92"/>
      <c r="BI328" s="92"/>
      <c r="BJ328" s="92"/>
      <c r="BK328" s="92"/>
      <c r="BL328" s="92"/>
      <c r="BM328" s="92"/>
      <c r="BN328" s="92"/>
      <c r="BO328" s="92"/>
      <c r="BP328" s="92"/>
      <c r="BQ328" s="92"/>
      <c r="BR328" s="92"/>
      <c r="BS328" s="92"/>
      <c r="BT328" s="92"/>
      <c r="BU328" s="92"/>
      <c r="BV328" s="92"/>
      <c r="BW328" s="92"/>
      <c r="BX328" s="92"/>
      <c r="BY328" s="92"/>
      <c r="BZ328" s="92"/>
      <c r="CA328" s="92"/>
      <c r="CB328" s="92"/>
      <c r="CC328" s="92"/>
      <c r="CD328" s="92"/>
      <c r="CE328" s="92"/>
      <c r="CF328" s="92"/>
      <c r="CG328" s="92"/>
      <c r="CH328" s="92"/>
      <c r="CI328" s="92"/>
      <c r="CJ328" s="92"/>
      <c r="CK328" s="92"/>
      <c r="CL328" s="92"/>
      <c r="CM328" s="92"/>
      <c r="CN328" s="92"/>
      <c r="CO328" s="92"/>
      <c r="CP328" s="92"/>
      <c r="CQ328" s="92"/>
      <c r="CR328" s="92"/>
      <c r="CS328" s="92"/>
      <c r="CT328" s="92"/>
      <c r="CU328" s="92"/>
      <c r="CV328" s="92"/>
      <c r="CW328" s="92"/>
      <c r="CX328" s="92"/>
      <c r="CY328" s="92"/>
      <c r="CZ328" s="92"/>
      <c r="DA328" s="92"/>
      <c r="DB328" s="92"/>
      <c r="DC328" s="92"/>
      <c r="DD328" s="92"/>
      <c r="DE328" s="92"/>
      <c r="DF328" s="92"/>
      <c r="DG328" s="92"/>
      <c r="DH328" s="92"/>
      <c r="DI328" s="92"/>
      <c r="DJ328" s="92"/>
      <c r="DK328" s="92"/>
      <c r="DL328" s="92"/>
      <c r="DM328" s="92"/>
      <c r="DN328" s="92"/>
      <c r="DO328" s="92"/>
      <c r="DP328" s="92"/>
      <c r="DQ328" s="92"/>
      <c r="DR328" s="92"/>
      <c r="DS328" s="92"/>
      <c r="DT328" s="92"/>
      <c r="DU328" s="92"/>
      <c r="DV328" s="92"/>
      <c r="DW328" s="92"/>
      <c r="DX328" s="92"/>
      <c r="DY328" s="92"/>
      <c r="DZ328" s="92"/>
      <c r="EA328" s="92"/>
      <c r="EB328" s="92"/>
      <c r="EC328" s="92"/>
      <c r="ED328" s="92"/>
      <c r="EE328" s="92"/>
      <c r="EF328" s="92"/>
      <c r="EG328" s="92"/>
      <c r="EH328" s="92"/>
      <c r="EI328" s="92"/>
      <c r="EJ328" s="92"/>
      <c r="EK328" s="92"/>
      <c r="EL328" s="92"/>
      <c r="EM328" s="92"/>
      <c r="EN328" s="92"/>
      <c r="EO328" s="92"/>
      <c r="EP328" s="92"/>
      <c r="EQ328" s="92"/>
      <c r="ER328" s="92"/>
      <c r="ES328" s="92"/>
      <c r="ET328" s="92"/>
      <c r="EU328" s="92"/>
      <c r="EV328" s="92"/>
      <c r="EW328" s="92"/>
      <c r="EX328" s="92"/>
      <c r="EY328" s="92"/>
      <c r="EZ328" s="92"/>
      <c r="FA328" s="92"/>
      <c r="FB328" s="92"/>
      <c r="FC328" s="92"/>
      <c r="FD328" s="92"/>
      <c r="FE328" s="92"/>
      <c r="FF328" s="92"/>
      <c r="FG328" s="92"/>
      <c r="FH328" s="92"/>
    </row>
    <row r="329" spans="23:164" x14ac:dyDescent="0.25"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  <c r="BH329" s="92"/>
      <c r="BI329" s="92"/>
      <c r="BJ329" s="92"/>
      <c r="BK329" s="92"/>
      <c r="BL329" s="92"/>
      <c r="BM329" s="92"/>
      <c r="BN329" s="92"/>
      <c r="BO329" s="92"/>
      <c r="BP329" s="92"/>
      <c r="BQ329" s="92"/>
      <c r="BR329" s="92"/>
      <c r="BS329" s="92"/>
      <c r="BT329" s="92"/>
      <c r="BU329" s="92"/>
      <c r="BV329" s="92"/>
      <c r="BW329" s="92"/>
      <c r="BX329" s="92"/>
      <c r="BY329" s="92"/>
      <c r="BZ329" s="92"/>
      <c r="CA329" s="92"/>
      <c r="CB329" s="92"/>
      <c r="CC329" s="92"/>
      <c r="CD329" s="92"/>
      <c r="CE329" s="92"/>
      <c r="CF329" s="92"/>
      <c r="CG329" s="92"/>
      <c r="CH329" s="92"/>
      <c r="CI329" s="92"/>
      <c r="CJ329" s="92"/>
      <c r="CK329" s="92"/>
      <c r="CL329" s="92"/>
      <c r="CM329" s="92"/>
      <c r="CN329" s="92"/>
      <c r="CO329" s="92"/>
      <c r="CP329" s="92"/>
      <c r="CQ329" s="92"/>
      <c r="CR329" s="92"/>
      <c r="CS329" s="92"/>
      <c r="CT329" s="92"/>
      <c r="CU329" s="92"/>
      <c r="CV329" s="92"/>
      <c r="CW329" s="92"/>
      <c r="CX329" s="92"/>
      <c r="CY329" s="92"/>
      <c r="CZ329" s="92"/>
      <c r="DA329" s="92"/>
      <c r="DB329" s="92"/>
      <c r="DC329" s="92"/>
      <c r="DD329" s="92"/>
      <c r="DE329" s="92"/>
      <c r="DF329" s="92"/>
      <c r="DG329" s="92"/>
      <c r="DH329" s="92"/>
      <c r="DI329" s="92"/>
      <c r="DJ329" s="92"/>
      <c r="DK329" s="92"/>
      <c r="DL329" s="92"/>
      <c r="DM329" s="92"/>
      <c r="DN329" s="92"/>
      <c r="DO329" s="92"/>
      <c r="DP329" s="92"/>
      <c r="DQ329" s="92"/>
      <c r="DR329" s="92"/>
      <c r="DS329" s="92"/>
      <c r="DT329" s="92"/>
      <c r="DU329" s="92"/>
      <c r="DV329" s="92"/>
      <c r="DW329" s="92"/>
      <c r="DX329" s="92"/>
      <c r="DY329" s="92"/>
      <c r="DZ329" s="92"/>
      <c r="EA329" s="92"/>
      <c r="EB329" s="92"/>
      <c r="EC329" s="92"/>
      <c r="ED329" s="92"/>
      <c r="EE329" s="92"/>
      <c r="EF329" s="92"/>
      <c r="EG329" s="92"/>
      <c r="EH329" s="92"/>
      <c r="EI329" s="92"/>
      <c r="EJ329" s="92"/>
      <c r="EK329" s="92"/>
      <c r="EL329" s="92"/>
      <c r="EM329" s="92"/>
      <c r="EN329" s="92"/>
      <c r="EO329" s="92"/>
      <c r="EP329" s="92"/>
      <c r="EQ329" s="92"/>
      <c r="ER329" s="92"/>
      <c r="ES329" s="92"/>
      <c r="ET329" s="92"/>
      <c r="EU329" s="92"/>
      <c r="EV329" s="92"/>
      <c r="EW329" s="92"/>
      <c r="EX329" s="92"/>
      <c r="EY329" s="92"/>
      <c r="EZ329" s="92"/>
      <c r="FA329" s="92"/>
      <c r="FB329" s="92"/>
      <c r="FC329" s="92"/>
      <c r="FD329" s="92"/>
      <c r="FE329" s="92"/>
      <c r="FF329" s="92"/>
      <c r="FG329" s="92"/>
      <c r="FH329" s="92"/>
    </row>
    <row r="330" spans="23:164" x14ac:dyDescent="0.25"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  <c r="BH330" s="92"/>
      <c r="BI330" s="92"/>
      <c r="BJ330" s="92"/>
      <c r="BK330" s="92"/>
      <c r="BL330" s="92"/>
      <c r="BM330" s="92"/>
      <c r="BN330" s="92"/>
      <c r="BO330" s="92"/>
      <c r="BP330" s="92"/>
      <c r="BQ330" s="92"/>
      <c r="BR330" s="92"/>
      <c r="BS330" s="92"/>
      <c r="BT330" s="92"/>
      <c r="BU330" s="92"/>
      <c r="BV330" s="92"/>
      <c r="BW330" s="92"/>
      <c r="BX330" s="92"/>
      <c r="BY330" s="92"/>
      <c r="BZ330" s="92"/>
      <c r="CA330" s="92"/>
      <c r="CB330" s="92"/>
      <c r="CC330" s="92"/>
      <c r="CD330" s="92"/>
      <c r="CE330" s="92"/>
      <c r="CF330" s="92"/>
      <c r="CG330" s="92"/>
      <c r="CH330" s="92"/>
      <c r="CI330" s="92"/>
      <c r="CJ330" s="92"/>
      <c r="CK330" s="92"/>
      <c r="CL330" s="92"/>
      <c r="CM330" s="92"/>
      <c r="CN330" s="92"/>
      <c r="CO330" s="92"/>
      <c r="CP330" s="92"/>
      <c r="CQ330" s="92"/>
      <c r="CR330" s="92"/>
      <c r="CS330" s="92"/>
      <c r="CT330" s="92"/>
      <c r="CU330" s="92"/>
      <c r="CV330" s="92"/>
      <c r="CW330" s="92"/>
      <c r="CX330" s="92"/>
      <c r="CY330" s="92"/>
      <c r="CZ330" s="92"/>
      <c r="DA330" s="92"/>
      <c r="DB330" s="92"/>
      <c r="DC330" s="92"/>
      <c r="DD330" s="92"/>
      <c r="DE330" s="92"/>
      <c r="DF330" s="92"/>
      <c r="DG330" s="92"/>
      <c r="DH330" s="92"/>
      <c r="DI330" s="92"/>
      <c r="DJ330" s="92"/>
      <c r="DK330" s="92"/>
      <c r="DL330" s="92"/>
      <c r="DM330" s="92"/>
      <c r="DN330" s="92"/>
      <c r="DO330" s="92"/>
      <c r="DP330" s="92"/>
      <c r="DQ330" s="92"/>
      <c r="DR330" s="92"/>
      <c r="DS330" s="92"/>
      <c r="DT330" s="92"/>
      <c r="DU330" s="92"/>
      <c r="DV330" s="92"/>
      <c r="DW330" s="92"/>
      <c r="DX330" s="92"/>
      <c r="DY330" s="92"/>
      <c r="DZ330" s="92"/>
      <c r="EA330" s="92"/>
      <c r="EB330" s="92"/>
      <c r="EC330" s="92"/>
      <c r="ED330" s="92"/>
      <c r="EE330" s="92"/>
      <c r="EF330" s="92"/>
      <c r="EG330" s="92"/>
      <c r="EH330" s="92"/>
      <c r="EI330" s="92"/>
      <c r="EJ330" s="92"/>
      <c r="EK330" s="92"/>
      <c r="EL330" s="92"/>
      <c r="EM330" s="92"/>
      <c r="EN330" s="92"/>
      <c r="EO330" s="92"/>
      <c r="EP330" s="92"/>
      <c r="EQ330" s="92"/>
      <c r="ER330" s="92"/>
      <c r="ES330" s="92"/>
      <c r="ET330" s="92"/>
      <c r="EU330" s="92"/>
      <c r="EV330" s="92"/>
      <c r="EW330" s="92"/>
      <c r="EX330" s="92"/>
      <c r="EY330" s="92"/>
      <c r="EZ330" s="92"/>
      <c r="FA330" s="92"/>
      <c r="FB330" s="92"/>
      <c r="FC330" s="92"/>
      <c r="FD330" s="92"/>
      <c r="FE330" s="92"/>
      <c r="FF330" s="92"/>
      <c r="FG330" s="92"/>
      <c r="FH330" s="92"/>
    </row>
    <row r="331" spans="23:164" x14ac:dyDescent="0.25"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  <c r="BH331" s="92"/>
      <c r="BI331" s="92"/>
      <c r="BJ331" s="92"/>
      <c r="BK331" s="92"/>
      <c r="BL331" s="92"/>
      <c r="BM331" s="92"/>
      <c r="BN331" s="92"/>
      <c r="BO331" s="92"/>
      <c r="BP331" s="92"/>
      <c r="BQ331" s="92"/>
      <c r="BR331" s="92"/>
      <c r="BS331" s="92"/>
      <c r="BT331" s="92"/>
      <c r="BU331" s="92"/>
      <c r="BV331" s="92"/>
      <c r="BW331" s="92"/>
      <c r="BX331" s="92"/>
      <c r="BY331" s="92"/>
      <c r="BZ331" s="92"/>
      <c r="CA331" s="92"/>
      <c r="CB331" s="92"/>
      <c r="CC331" s="92"/>
      <c r="CD331" s="92"/>
      <c r="CE331" s="92"/>
      <c r="CF331" s="92"/>
      <c r="CG331" s="92"/>
      <c r="CH331" s="92"/>
      <c r="CI331" s="92"/>
      <c r="CJ331" s="92"/>
      <c r="CK331" s="92"/>
      <c r="CL331" s="92"/>
      <c r="CM331" s="92"/>
      <c r="CN331" s="92"/>
      <c r="CO331" s="92"/>
      <c r="CP331" s="92"/>
      <c r="CQ331" s="92"/>
      <c r="CR331" s="92"/>
      <c r="CS331" s="92"/>
      <c r="CT331" s="92"/>
      <c r="CU331" s="92"/>
      <c r="CV331" s="92"/>
      <c r="CW331" s="92"/>
      <c r="CX331" s="92"/>
      <c r="CY331" s="92"/>
      <c r="CZ331" s="92"/>
      <c r="DA331" s="92"/>
      <c r="DB331" s="92"/>
      <c r="DC331" s="92"/>
      <c r="DD331" s="92"/>
      <c r="DE331" s="92"/>
      <c r="DF331" s="92"/>
      <c r="DG331" s="92"/>
      <c r="DH331" s="92"/>
      <c r="DI331" s="92"/>
      <c r="DJ331" s="92"/>
      <c r="DK331" s="92"/>
      <c r="DL331" s="92"/>
      <c r="DM331" s="92"/>
      <c r="DN331" s="92"/>
      <c r="DO331" s="92"/>
      <c r="DP331" s="92"/>
      <c r="DQ331" s="92"/>
      <c r="DR331" s="92"/>
      <c r="DS331" s="92"/>
      <c r="DT331" s="92"/>
      <c r="DU331" s="92"/>
      <c r="DV331" s="92"/>
      <c r="DW331" s="92"/>
      <c r="DX331" s="92"/>
      <c r="DY331" s="92"/>
      <c r="DZ331" s="92"/>
      <c r="EA331" s="92"/>
      <c r="EB331" s="92"/>
      <c r="EC331" s="92"/>
      <c r="ED331" s="92"/>
      <c r="EE331" s="92"/>
      <c r="EF331" s="92"/>
      <c r="EG331" s="92"/>
      <c r="EH331" s="92"/>
      <c r="EI331" s="92"/>
      <c r="EJ331" s="92"/>
      <c r="EK331" s="92"/>
      <c r="EL331" s="92"/>
      <c r="EM331" s="92"/>
      <c r="EN331" s="92"/>
      <c r="EO331" s="92"/>
      <c r="EP331" s="92"/>
      <c r="EQ331" s="92"/>
      <c r="ER331" s="92"/>
      <c r="ES331" s="92"/>
      <c r="ET331" s="92"/>
      <c r="EU331" s="92"/>
      <c r="EV331" s="92"/>
      <c r="EW331" s="92"/>
      <c r="EX331" s="92"/>
      <c r="EY331" s="92"/>
      <c r="EZ331" s="92"/>
      <c r="FA331" s="92"/>
      <c r="FB331" s="92"/>
      <c r="FC331" s="92"/>
      <c r="FD331" s="92"/>
      <c r="FE331" s="92"/>
      <c r="FF331" s="92"/>
      <c r="FG331" s="92"/>
      <c r="FH331" s="92"/>
    </row>
    <row r="332" spans="23:164" x14ac:dyDescent="0.25"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  <c r="BH332" s="92"/>
      <c r="BI332" s="92"/>
      <c r="BJ332" s="92"/>
      <c r="BK332" s="92"/>
      <c r="BL332" s="92"/>
      <c r="BM332" s="92"/>
      <c r="BN332" s="92"/>
      <c r="BO332" s="92"/>
      <c r="BP332" s="92"/>
      <c r="BQ332" s="92"/>
      <c r="BR332" s="92"/>
      <c r="BS332" s="92"/>
      <c r="BT332" s="92"/>
      <c r="BU332" s="92"/>
      <c r="BV332" s="92"/>
      <c r="BW332" s="92"/>
      <c r="BX332" s="92"/>
      <c r="BY332" s="92"/>
      <c r="BZ332" s="92"/>
      <c r="CA332" s="92"/>
      <c r="CB332" s="92"/>
      <c r="CC332" s="92"/>
      <c r="CD332" s="92"/>
      <c r="CE332" s="92"/>
      <c r="CF332" s="92"/>
      <c r="CG332" s="92"/>
      <c r="CH332" s="92"/>
      <c r="CI332" s="92"/>
      <c r="CJ332" s="92"/>
      <c r="CK332" s="92"/>
      <c r="CL332" s="92"/>
      <c r="CM332" s="92"/>
      <c r="CN332" s="92"/>
      <c r="CO332" s="92"/>
      <c r="CP332" s="92"/>
      <c r="CQ332" s="92"/>
      <c r="CR332" s="92"/>
      <c r="CS332" s="92"/>
      <c r="CT332" s="92"/>
      <c r="CU332" s="92"/>
      <c r="CV332" s="92"/>
      <c r="CW332" s="92"/>
      <c r="CX332" s="92"/>
      <c r="CY332" s="92"/>
      <c r="CZ332" s="92"/>
      <c r="DA332" s="92"/>
      <c r="DB332" s="92"/>
      <c r="DC332" s="92"/>
      <c r="DD332" s="92"/>
      <c r="DE332" s="92"/>
      <c r="DF332" s="92"/>
      <c r="DG332" s="92"/>
      <c r="DH332" s="92"/>
      <c r="DI332" s="92"/>
      <c r="DJ332" s="92"/>
      <c r="DK332" s="92"/>
      <c r="DL332" s="92"/>
      <c r="DM332" s="92"/>
      <c r="DN332" s="92"/>
      <c r="DO332" s="92"/>
      <c r="DP332" s="92"/>
      <c r="DQ332" s="92"/>
      <c r="DR332" s="92"/>
      <c r="DS332" s="92"/>
      <c r="DT332" s="92"/>
      <c r="DU332" s="92"/>
      <c r="DV332" s="92"/>
      <c r="DW332" s="92"/>
      <c r="DX332" s="92"/>
      <c r="DY332" s="92"/>
      <c r="DZ332" s="92"/>
      <c r="EA332" s="92"/>
      <c r="EB332" s="92"/>
      <c r="EC332" s="92"/>
      <c r="ED332" s="92"/>
      <c r="EE332" s="92"/>
      <c r="EF332" s="92"/>
      <c r="EG332" s="92"/>
      <c r="EH332" s="92"/>
      <c r="EI332" s="92"/>
      <c r="EJ332" s="92"/>
      <c r="EK332" s="92"/>
      <c r="EL332" s="92"/>
      <c r="EM332" s="92"/>
      <c r="EN332" s="92"/>
      <c r="EO332" s="92"/>
      <c r="EP332" s="92"/>
      <c r="EQ332" s="92"/>
      <c r="ER332" s="92"/>
      <c r="ES332" s="92"/>
      <c r="ET332" s="92"/>
      <c r="EU332" s="92"/>
      <c r="EV332" s="92"/>
      <c r="EW332" s="92"/>
      <c r="EX332" s="92"/>
      <c r="EY332" s="92"/>
      <c r="EZ332" s="92"/>
      <c r="FA332" s="92"/>
      <c r="FB332" s="92"/>
      <c r="FC332" s="92"/>
      <c r="FD332" s="92"/>
      <c r="FE332" s="92"/>
      <c r="FF332" s="92"/>
      <c r="FG332" s="92"/>
      <c r="FH332" s="92"/>
    </row>
    <row r="333" spans="23:164" x14ac:dyDescent="0.25"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  <c r="BH333" s="92"/>
      <c r="BI333" s="92"/>
      <c r="BJ333" s="92"/>
      <c r="BK333" s="92"/>
      <c r="BL333" s="92"/>
      <c r="BM333" s="92"/>
      <c r="BN333" s="92"/>
      <c r="BO333" s="92"/>
      <c r="BP333" s="92"/>
      <c r="BQ333" s="92"/>
      <c r="BR333" s="92"/>
      <c r="BS333" s="92"/>
      <c r="BT333" s="92"/>
      <c r="BU333" s="92"/>
      <c r="BV333" s="92"/>
      <c r="BW333" s="92"/>
      <c r="BX333" s="92"/>
      <c r="BY333" s="92"/>
      <c r="BZ333" s="92"/>
      <c r="CA333" s="92"/>
      <c r="CB333" s="92"/>
      <c r="CC333" s="92"/>
      <c r="CD333" s="92"/>
      <c r="CE333" s="92"/>
      <c r="CF333" s="92"/>
      <c r="CG333" s="92"/>
      <c r="CH333" s="92"/>
      <c r="CI333" s="92"/>
      <c r="CJ333" s="92"/>
      <c r="CK333" s="92"/>
      <c r="CL333" s="92"/>
      <c r="CM333" s="92"/>
      <c r="CN333" s="92"/>
      <c r="CO333" s="92"/>
      <c r="CP333" s="92"/>
      <c r="CQ333" s="92"/>
      <c r="CR333" s="92"/>
      <c r="CS333" s="92"/>
      <c r="CT333" s="92"/>
      <c r="CU333" s="92"/>
      <c r="CV333" s="92"/>
      <c r="CW333" s="92"/>
      <c r="CX333" s="92"/>
      <c r="CY333" s="92"/>
      <c r="CZ333" s="92"/>
      <c r="DA333" s="92"/>
      <c r="DB333" s="92"/>
      <c r="DC333" s="92"/>
      <c r="DD333" s="92"/>
      <c r="DE333" s="92"/>
      <c r="DF333" s="92"/>
      <c r="DG333" s="92"/>
      <c r="DH333" s="92"/>
      <c r="DI333" s="92"/>
      <c r="DJ333" s="92"/>
      <c r="DK333" s="92"/>
      <c r="DL333" s="92"/>
      <c r="DM333" s="92"/>
      <c r="DN333" s="92"/>
      <c r="DO333" s="92"/>
      <c r="DP333" s="92"/>
      <c r="DQ333" s="92"/>
      <c r="DR333" s="92"/>
      <c r="DS333" s="92"/>
      <c r="DT333" s="92"/>
      <c r="DU333" s="92"/>
      <c r="DV333" s="92"/>
      <c r="DW333" s="92"/>
      <c r="DX333" s="92"/>
      <c r="DY333" s="92"/>
      <c r="DZ333" s="92"/>
      <c r="EA333" s="92"/>
      <c r="EB333" s="92"/>
      <c r="EC333" s="92"/>
      <c r="ED333" s="92"/>
      <c r="EE333" s="92"/>
      <c r="EF333" s="92"/>
      <c r="EG333" s="92"/>
      <c r="EH333" s="92"/>
      <c r="EI333" s="92"/>
      <c r="EJ333" s="92"/>
      <c r="EK333" s="92"/>
      <c r="EL333" s="92"/>
      <c r="EM333" s="92"/>
      <c r="EN333" s="92"/>
      <c r="EO333" s="92"/>
      <c r="EP333" s="92"/>
      <c r="EQ333" s="92"/>
      <c r="ER333" s="92"/>
      <c r="ES333" s="92"/>
      <c r="ET333" s="92"/>
      <c r="EU333" s="92"/>
      <c r="EV333" s="92"/>
      <c r="EW333" s="92"/>
      <c r="EX333" s="92"/>
      <c r="EY333" s="92"/>
      <c r="EZ333" s="92"/>
      <c r="FA333" s="92"/>
      <c r="FB333" s="92"/>
      <c r="FC333" s="92"/>
      <c r="FD333" s="92"/>
      <c r="FE333" s="92"/>
      <c r="FF333" s="92"/>
      <c r="FG333" s="92"/>
      <c r="FH333" s="92"/>
    </row>
    <row r="334" spans="23:164" x14ac:dyDescent="0.25"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  <c r="BH334" s="92"/>
      <c r="BI334" s="92"/>
      <c r="BJ334" s="92"/>
      <c r="BK334" s="92"/>
      <c r="BL334" s="92"/>
      <c r="BM334" s="92"/>
      <c r="BN334" s="92"/>
      <c r="BO334" s="92"/>
      <c r="BP334" s="92"/>
      <c r="BQ334" s="92"/>
      <c r="BR334" s="92"/>
      <c r="BS334" s="92"/>
      <c r="BT334" s="92"/>
      <c r="BU334" s="92"/>
      <c r="BV334" s="92"/>
      <c r="BW334" s="92"/>
      <c r="BX334" s="92"/>
      <c r="BY334" s="92"/>
      <c r="BZ334" s="92"/>
      <c r="CA334" s="92"/>
      <c r="CB334" s="92"/>
      <c r="CC334" s="92"/>
      <c r="CD334" s="92"/>
      <c r="CE334" s="92"/>
      <c r="CF334" s="92"/>
      <c r="CG334" s="92"/>
      <c r="CH334" s="92"/>
      <c r="CI334" s="92"/>
      <c r="CJ334" s="92"/>
      <c r="CK334" s="92"/>
      <c r="CL334" s="92"/>
      <c r="CM334" s="92"/>
      <c r="CN334" s="92"/>
      <c r="CO334" s="92"/>
      <c r="CP334" s="92"/>
      <c r="CQ334" s="92"/>
      <c r="CR334" s="92"/>
      <c r="CS334" s="92"/>
      <c r="CT334" s="92"/>
      <c r="CU334" s="92"/>
      <c r="CV334" s="92"/>
      <c r="CW334" s="92"/>
      <c r="CX334" s="92"/>
      <c r="CY334" s="92"/>
      <c r="CZ334" s="92"/>
      <c r="DA334" s="92"/>
      <c r="DB334" s="92"/>
      <c r="DC334" s="92"/>
      <c r="DD334" s="92"/>
      <c r="DE334" s="92"/>
      <c r="DF334" s="92"/>
      <c r="DG334" s="92"/>
      <c r="DH334" s="92"/>
      <c r="DI334" s="92"/>
      <c r="DJ334" s="92"/>
      <c r="DK334" s="92"/>
      <c r="DL334" s="92"/>
      <c r="DM334" s="92"/>
      <c r="DN334" s="92"/>
      <c r="DO334" s="92"/>
      <c r="DP334" s="92"/>
      <c r="DQ334" s="92"/>
      <c r="DR334" s="92"/>
      <c r="DS334" s="92"/>
      <c r="DT334" s="92"/>
      <c r="DU334" s="92"/>
      <c r="DV334" s="92"/>
      <c r="DW334" s="92"/>
      <c r="DX334" s="92"/>
      <c r="DY334" s="92"/>
      <c r="DZ334" s="92"/>
      <c r="EA334" s="92"/>
      <c r="EB334" s="92"/>
      <c r="EC334" s="92"/>
      <c r="ED334" s="92"/>
      <c r="EE334" s="92"/>
      <c r="EF334" s="92"/>
      <c r="EG334" s="92"/>
      <c r="EH334" s="92"/>
      <c r="EI334" s="92"/>
      <c r="EJ334" s="92"/>
      <c r="EK334" s="92"/>
      <c r="EL334" s="92"/>
      <c r="EM334" s="92"/>
      <c r="EN334" s="92"/>
      <c r="EO334" s="92"/>
      <c r="EP334" s="92"/>
      <c r="EQ334" s="92"/>
      <c r="ER334" s="92"/>
      <c r="ES334" s="92"/>
      <c r="ET334" s="92"/>
      <c r="EU334" s="92"/>
      <c r="EV334" s="92"/>
      <c r="EW334" s="92"/>
      <c r="EX334" s="92"/>
      <c r="EY334" s="92"/>
      <c r="EZ334" s="92"/>
      <c r="FA334" s="92"/>
      <c r="FB334" s="92"/>
      <c r="FC334" s="92"/>
      <c r="FD334" s="92"/>
      <c r="FE334" s="92"/>
      <c r="FF334" s="92"/>
      <c r="FG334" s="92"/>
      <c r="FH334" s="92"/>
    </row>
    <row r="335" spans="23:164" x14ac:dyDescent="0.25"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  <c r="BH335" s="92"/>
      <c r="BI335" s="92"/>
      <c r="BJ335" s="92"/>
      <c r="BK335" s="92"/>
      <c r="BL335" s="92"/>
      <c r="BM335" s="92"/>
      <c r="BN335" s="92"/>
      <c r="BO335" s="92"/>
      <c r="BP335" s="92"/>
      <c r="BQ335" s="92"/>
      <c r="BR335" s="92"/>
      <c r="BS335" s="92"/>
      <c r="BT335" s="92"/>
      <c r="BU335" s="92"/>
      <c r="BV335" s="92"/>
      <c r="BW335" s="92"/>
      <c r="BX335" s="92"/>
      <c r="BY335" s="92"/>
      <c r="BZ335" s="92"/>
      <c r="CA335" s="92"/>
      <c r="CB335" s="92"/>
      <c r="CC335" s="92"/>
      <c r="CD335" s="92"/>
      <c r="CE335" s="92"/>
      <c r="CF335" s="92"/>
      <c r="CG335" s="92"/>
      <c r="CH335" s="92"/>
      <c r="CI335" s="92"/>
      <c r="CJ335" s="92"/>
      <c r="CK335" s="92"/>
      <c r="CL335" s="92"/>
      <c r="CM335" s="92"/>
      <c r="CN335" s="92"/>
      <c r="CO335" s="92"/>
      <c r="CP335" s="92"/>
      <c r="CQ335" s="92"/>
      <c r="CR335" s="92"/>
      <c r="CS335" s="92"/>
      <c r="CT335" s="92"/>
      <c r="CU335" s="92"/>
      <c r="CV335" s="92"/>
      <c r="CW335" s="92"/>
      <c r="CX335" s="92"/>
      <c r="CY335" s="92"/>
      <c r="CZ335" s="92"/>
      <c r="DA335" s="92"/>
      <c r="DB335" s="92"/>
      <c r="DC335" s="92"/>
      <c r="DD335" s="92"/>
      <c r="DE335" s="92"/>
      <c r="DF335" s="92"/>
      <c r="DG335" s="92"/>
      <c r="DH335" s="92"/>
      <c r="DI335" s="92"/>
      <c r="DJ335" s="92"/>
      <c r="DK335" s="92"/>
      <c r="DL335" s="92"/>
      <c r="DM335" s="92"/>
      <c r="DN335" s="92"/>
      <c r="DO335" s="92"/>
      <c r="DP335" s="92"/>
      <c r="DQ335" s="92"/>
      <c r="DR335" s="92"/>
      <c r="DS335" s="92"/>
      <c r="DT335" s="92"/>
      <c r="DU335" s="92"/>
      <c r="DV335" s="92"/>
      <c r="DW335" s="92"/>
      <c r="DX335" s="92"/>
      <c r="DY335" s="92"/>
      <c r="DZ335" s="92"/>
      <c r="EA335" s="92"/>
      <c r="EB335" s="92"/>
      <c r="EC335" s="92"/>
      <c r="ED335" s="92"/>
      <c r="EE335" s="92"/>
      <c r="EF335" s="92"/>
      <c r="EG335" s="92"/>
      <c r="EH335" s="92"/>
      <c r="EI335" s="92"/>
      <c r="EJ335" s="92"/>
      <c r="EK335" s="92"/>
      <c r="EL335" s="92"/>
      <c r="EM335" s="92"/>
      <c r="EN335" s="92"/>
      <c r="EO335" s="92"/>
      <c r="EP335" s="92"/>
      <c r="EQ335" s="92"/>
      <c r="ER335" s="92"/>
      <c r="ES335" s="92"/>
      <c r="ET335" s="92"/>
      <c r="EU335" s="92"/>
      <c r="EV335" s="92"/>
      <c r="EW335" s="92"/>
      <c r="EX335" s="92"/>
      <c r="EY335" s="92"/>
      <c r="EZ335" s="92"/>
      <c r="FA335" s="92"/>
      <c r="FB335" s="92"/>
      <c r="FC335" s="92"/>
      <c r="FD335" s="92"/>
      <c r="FE335" s="92"/>
      <c r="FF335" s="92"/>
      <c r="FG335" s="92"/>
      <c r="FH335" s="92"/>
    </row>
    <row r="336" spans="23:164" x14ac:dyDescent="0.25"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  <c r="BH336" s="92"/>
      <c r="BI336" s="92"/>
      <c r="BJ336" s="92"/>
      <c r="BK336" s="92"/>
      <c r="BL336" s="92"/>
      <c r="BM336" s="92"/>
      <c r="BN336" s="92"/>
      <c r="BO336" s="92"/>
      <c r="BP336" s="92"/>
      <c r="BQ336" s="92"/>
      <c r="BR336" s="92"/>
      <c r="BS336" s="92"/>
      <c r="BT336" s="92"/>
      <c r="BU336" s="92"/>
      <c r="BV336" s="92"/>
      <c r="BW336" s="92"/>
      <c r="BX336" s="92"/>
      <c r="BY336" s="92"/>
      <c r="BZ336" s="92"/>
      <c r="CA336" s="92"/>
      <c r="CB336" s="92"/>
      <c r="CC336" s="92"/>
      <c r="CD336" s="92"/>
      <c r="CE336" s="92"/>
      <c r="CF336" s="92"/>
      <c r="CG336" s="92"/>
      <c r="CH336" s="92"/>
      <c r="CI336" s="92"/>
      <c r="CJ336" s="92"/>
      <c r="CK336" s="92"/>
      <c r="CL336" s="92"/>
      <c r="CM336" s="92"/>
      <c r="CN336" s="92"/>
      <c r="CO336" s="92"/>
      <c r="CP336" s="92"/>
      <c r="CQ336" s="92"/>
      <c r="CR336" s="92"/>
      <c r="CS336" s="92"/>
      <c r="CT336" s="92"/>
      <c r="CU336" s="92"/>
      <c r="CV336" s="92"/>
      <c r="CW336" s="92"/>
      <c r="CX336" s="92"/>
      <c r="CY336" s="92"/>
      <c r="CZ336" s="92"/>
      <c r="DA336" s="92"/>
      <c r="DB336" s="92"/>
      <c r="DC336" s="92"/>
      <c r="DD336" s="92"/>
      <c r="DE336" s="92"/>
      <c r="DF336" s="92"/>
      <c r="DG336" s="92"/>
      <c r="DH336" s="92"/>
      <c r="DI336" s="92"/>
      <c r="DJ336" s="92"/>
      <c r="DK336" s="92"/>
      <c r="DL336" s="92"/>
      <c r="DM336" s="92"/>
      <c r="DN336" s="92"/>
      <c r="DO336" s="92"/>
      <c r="DP336" s="92"/>
      <c r="DQ336" s="92"/>
      <c r="DR336" s="92"/>
      <c r="DS336" s="92"/>
      <c r="DT336" s="92"/>
      <c r="DU336" s="92"/>
      <c r="DV336" s="92"/>
      <c r="DW336" s="92"/>
      <c r="DX336" s="92"/>
      <c r="DY336" s="92"/>
      <c r="DZ336" s="92"/>
      <c r="EA336" s="92"/>
      <c r="EB336" s="92"/>
      <c r="EC336" s="92"/>
      <c r="ED336" s="92"/>
      <c r="EE336" s="92"/>
      <c r="EF336" s="92"/>
      <c r="EG336" s="92"/>
      <c r="EH336" s="92"/>
      <c r="EI336" s="92"/>
      <c r="EJ336" s="92"/>
      <c r="EK336" s="92"/>
      <c r="EL336" s="92"/>
      <c r="EM336" s="92"/>
      <c r="EN336" s="92"/>
      <c r="EO336" s="92"/>
      <c r="EP336" s="92"/>
      <c r="EQ336" s="92"/>
      <c r="ER336" s="92"/>
      <c r="ES336" s="92"/>
      <c r="ET336" s="92"/>
      <c r="EU336" s="92"/>
      <c r="EV336" s="92"/>
      <c r="EW336" s="92"/>
      <c r="EX336" s="92"/>
      <c r="EY336" s="92"/>
      <c r="EZ336" s="92"/>
      <c r="FA336" s="92"/>
      <c r="FB336" s="92"/>
      <c r="FC336" s="92"/>
      <c r="FD336" s="92"/>
      <c r="FE336" s="92"/>
      <c r="FF336" s="92"/>
      <c r="FG336" s="92"/>
      <c r="FH336" s="92"/>
    </row>
    <row r="337" spans="23:164" x14ac:dyDescent="0.25"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  <c r="BH337" s="92"/>
      <c r="BI337" s="92"/>
      <c r="BJ337" s="92"/>
      <c r="BK337" s="92"/>
      <c r="BL337" s="92"/>
      <c r="BM337" s="92"/>
      <c r="BN337" s="92"/>
      <c r="BO337" s="92"/>
      <c r="BP337" s="92"/>
      <c r="BQ337" s="92"/>
      <c r="BR337" s="92"/>
      <c r="BS337" s="92"/>
      <c r="BT337" s="92"/>
      <c r="BU337" s="92"/>
      <c r="BV337" s="92"/>
      <c r="BW337" s="92"/>
      <c r="BX337" s="92"/>
      <c r="BY337" s="92"/>
      <c r="BZ337" s="92"/>
      <c r="CA337" s="92"/>
      <c r="CB337" s="92"/>
      <c r="CC337" s="92"/>
      <c r="CD337" s="92"/>
      <c r="CE337" s="92"/>
      <c r="CF337" s="92"/>
      <c r="CG337" s="92"/>
      <c r="CH337" s="92"/>
      <c r="CI337" s="92"/>
      <c r="CJ337" s="92"/>
      <c r="CK337" s="92"/>
      <c r="CL337" s="92"/>
      <c r="CM337" s="92"/>
      <c r="CN337" s="92"/>
      <c r="CO337" s="92"/>
      <c r="CP337" s="92"/>
      <c r="CQ337" s="92"/>
      <c r="CR337" s="92"/>
      <c r="CS337" s="92"/>
      <c r="CT337" s="92"/>
      <c r="CU337" s="92"/>
      <c r="CV337" s="92"/>
      <c r="CW337" s="92"/>
      <c r="CX337" s="92"/>
      <c r="CY337" s="92"/>
      <c r="CZ337" s="92"/>
      <c r="DA337" s="92"/>
      <c r="DB337" s="92"/>
      <c r="DC337" s="92"/>
      <c r="DD337" s="92"/>
      <c r="DE337" s="92"/>
      <c r="DF337" s="92"/>
      <c r="DG337" s="92"/>
      <c r="DH337" s="92"/>
      <c r="DI337" s="92"/>
      <c r="DJ337" s="92"/>
      <c r="DK337" s="92"/>
      <c r="DL337" s="92"/>
      <c r="DM337" s="92"/>
      <c r="DN337" s="92"/>
      <c r="DO337" s="92"/>
      <c r="DP337" s="92"/>
      <c r="DQ337" s="92"/>
      <c r="DR337" s="92"/>
      <c r="DS337" s="92"/>
      <c r="DT337" s="92"/>
      <c r="DU337" s="92"/>
      <c r="DV337" s="92"/>
      <c r="DW337" s="92"/>
      <c r="DX337" s="92"/>
      <c r="DY337" s="92"/>
      <c r="DZ337" s="92"/>
      <c r="EA337" s="92"/>
      <c r="EB337" s="92"/>
      <c r="EC337" s="92"/>
      <c r="ED337" s="92"/>
      <c r="EE337" s="92"/>
      <c r="EF337" s="92"/>
      <c r="EG337" s="92"/>
      <c r="EH337" s="92"/>
      <c r="EI337" s="92"/>
      <c r="EJ337" s="92"/>
      <c r="EK337" s="92"/>
      <c r="EL337" s="92"/>
      <c r="EM337" s="92"/>
      <c r="EN337" s="92"/>
      <c r="EO337" s="92"/>
      <c r="EP337" s="92"/>
      <c r="EQ337" s="92"/>
      <c r="ER337" s="92"/>
      <c r="ES337" s="92"/>
      <c r="ET337" s="92"/>
      <c r="EU337" s="92"/>
      <c r="EV337" s="92"/>
      <c r="EW337" s="92"/>
      <c r="EX337" s="92"/>
      <c r="EY337" s="92"/>
      <c r="EZ337" s="92"/>
      <c r="FA337" s="92"/>
      <c r="FB337" s="92"/>
      <c r="FC337" s="92"/>
      <c r="FD337" s="92"/>
      <c r="FE337" s="92"/>
      <c r="FF337" s="92"/>
      <c r="FG337" s="92"/>
      <c r="FH337" s="92"/>
    </row>
    <row r="338" spans="23:164" x14ac:dyDescent="0.25"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  <c r="BH338" s="92"/>
      <c r="BI338" s="92"/>
      <c r="BJ338" s="92"/>
      <c r="BK338" s="92"/>
      <c r="BL338" s="92"/>
      <c r="BM338" s="92"/>
      <c r="BN338" s="92"/>
      <c r="BO338" s="92"/>
      <c r="BP338" s="92"/>
      <c r="BQ338" s="92"/>
      <c r="BR338" s="92"/>
      <c r="BS338" s="92"/>
      <c r="BT338" s="92"/>
      <c r="BU338" s="92"/>
      <c r="BV338" s="92"/>
      <c r="BW338" s="92"/>
      <c r="BX338" s="92"/>
      <c r="BY338" s="92"/>
      <c r="BZ338" s="92"/>
      <c r="CA338" s="92"/>
      <c r="CB338" s="92"/>
      <c r="CC338" s="92"/>
      <c r="CD338" s="92"/>
      <c r="CE338" s="92"/>
      <c r="CF338" s="92"/>
      <c r="CG338" s="92"/>
      <c r="CH338" s="92"/>
      <c r="CI338" s="92"/>
      <c r="CJ338" s="92"/>
      <c r="CK338" s="92"/>
      <c r="CL338" s="92"/>
      <c r="CM338" s="92"/>
      <c r="CN338" s="92"/>
      <c r="CO338" s="92"/>
      <c r="CP338" s="92"/>
      <c r="CQ338" s="92"/>
      <c r="CR338" s="92"/>
      <c r="CS338" s="92"/>
      <c r="CT338" s="92"/>
      <c r="CU338" s="92"/>
      <c r="CV338" s="92"/>
      <c r="CW338" s="92"/>
      <c r="CX338" s="92"/>
      <c r="CY338" s="92"/>
      <c r="CZ338" s="92"/>
      <c r="DA338" s="92"/>
      <c r="DB338" s="92"/>
      <c r="DC338" s="92"/>
      <c r="DD338" s="92"/>
      <c r="DE338" s="92"/>
      <c r="DF338" s="92"/>
      <c r="DG338" s="92"/>
      <c r="DH338" s="92"/>
      <c r="DI338" s="92"/>
      <c r="DJ338" s="92"/>
      <c r="DK338" s="92"/>
      <c r="DL338" s="92"/>
      <c r="DM338" s="92"/>
      <c r="DN338" s="92"/>
      <c r="DO338" s="92"/>
      <c r="DP338" s="92"/>
      <c r="DQ338" s="92"/>
      <c r="DR338" s="92"/>
      <c r="DS338" s="92"/>
      <c r="DT338" s="92"/>
      <c r="DU338" s="92"/>
      <c r="DV338" s="92"/>
      <c r="DW338" s="92"/>
      <c r="DX338" s="92"/>
      <c r="DY338" s="92"/>
      <c r="DZ338" s="92"/>
      <c r="EA338" s="92"/>
      <c r="EB338" s="92"/>
      <c r="EC338" s="92"/>
      <c r="ED338" s="92"/>
      <c r="EE338" s="92"/>
      <c r="EF338" s="92"/>
      <c r="EG338" s="92"/>
      <c r="EH338" s="92"/>
      <c r="EI338" s="92"/>
      <c r="EJ338" s="92"/>
      <c r="EK338" s="92"/>
      <c r="EL338" s="92"/>
      <c r="EM338" s="92"/>
      <c r="EN338" s="92"/>
      <c r="EO338" s="92"/>
      <c r="EP338" s="92"/>
      <c r="EQ338" s="92"/>
      <c r="ER338" s="92"/>
      <c r="ES338" s="92"/>
      <c r="ET338" s="92"/>
      <c r="EU338" s="92"/>
      <c r="EV338" s="92"/>
      <c r="EW338" s="92"/>
      <c r="EX338" s="92"/>
      <c r="EY338" s="92"/>
      <c r="EZ338" s="92"/>
      <c r="FA338" s="92"/>
      <c r="FB338" s="92"/>
      <c r="FC338" s="92"/>
      <c r="FD338" s="92"/>
      <c r="FE338" s="92"/>
      <c r="FF338" s="92"/>
      <c r="FG338" s="92"/>
      <c r="FH338" s="92"/>
    </row>
    <row r="339" spans="23:164" x14ac:dyDescent="0.25"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  <c r="BH339" s="92"/>
      <c r="BI339" s="92"/>
      <c r="BJ339" s="92"/>
      <c r="BK339" s="92"/>
      <c r="BL339" s="92"/>
      <c r="BM339" s="92"/>
      <c r="BN339" s="92"/>
      <c r="BO339" s="92"/>
      <c r="BP339" s="92"/>
      <c r="BQ339" s="92"/>
      <c r="BR339" s="92"/>
      <c r="BS339" s="92"/>
      <c r="BT339" s="92"/>
      <c r="BU339" s="92"/>
      <c r="BV339" s="92"/>
      <c r="BW339" s="92"/>
      <c r="BX339" s="92"/>
      <c r="BY339" s="92"/>
      <c r="BZ339" s="92"/>
      <c r="CA339" s="92"/>
      <c r="CB339" s="92"/>
      <c r="CC339" s="92"/>
      <c r="CD339" s="92"/>
      <c r="CE339" s="92"/>
      <c r="CF339" s="92"/>
      <c r="CG339" s="92"/>
      <c r="CH339" s="92"/>
      <c r="CI339" s="92"/>
      <c r="CJ339" s="92"/>
      <c r="CK339" s="92"/>
      <c r="CL339" s="92"/>
      <c r="CM339" s="92"/>
      <c r="CN339" s="92"/>
      <c r="CO339" s="92"/>
      <c r="CP339" s="92"/>
      <c r="CQ339" s="92"/>
      <c r="CR339" s="92"/>
      <c r="CS339" s="92"/>
      <c r="CT339" s="92"/>
      <c r="CU339" s="92"/>
      <c r="CV339" s="92"/>
      <c r="CW339" s="92"/>
      <c r="CX339" s="92"/>
      <c r="CY339" s="92"/>
      <c r="CZ339" s="92"/>
      <c r="DA339" s="92"/>
      <c r="DB339" s="92"/>
      <c r="DC339" s="92"/>
      <c r="DD339" s="92"/>
      <c r="DE339" s="92"/>
      <c r="DF339" s="92"/>
      <c r="DG339" s="92"/>
      <c r="DH339" s="92"/>
      <c r="DI339" s="92"/>
      <c r="DJ339" s="92"/>
      <c r="DK339" s="92"/>
      <c r="DL339" s="92"/>
      <c r="DM339" s="92"/>
      <c r="DN339" s="92"/>
      <c r="DO339" s="92"/>
      <c r="DP339" s="92"/>
      <c r="DQ339" s="92"/>
      <c r="DR339" s="92"/>
      <c r="DS339" s="92"/>
      <c r="DT339" s="92"/>
      <c r="DU339" s="92"/>
      <c r="DV339" s="92"/>
      <c r="DW339" s="92"/>
      <c r="DX339" s="92"/>
      <c r="DY339" s="92"/>
      <c r="DZ339" s="92"/>
      <c r="EA339" s="92"/>
      <c r="EB339" s="92"/>
      <c r="EC339" s="92"/>
      <c r="ED339" s="92"/>
      <c r="EE339" s="92"/>
      <c r="EF339" s="92"/>
      <c r="EG339" s="92"/>
      <c r="EH339" s="92"/>
      <c r="EI339" s="92"/>
      <c r="EJ339" s="92"/>
      <c r="EK339" s="92"/>
      <c r="EL339" s="92"/>
      <c r="EM339" s="92"/>
      <c r="EN339" s="92"/>
      <c r="EO339" s="92"/>
      <c r="EP339" s="92"/>
      <c r="EQ339" s="92"/>
      <c r="ER339" s="92"/>
      <c r="ES339" s="92"/>
      <c r="ET339" s="92"/>
      <c r="EU339" s="92"/>
      <c r="EV339" s="92"/>
      <c r="EW339" s="92"/>
      <c r="EX339" s="92"/>
      <c r="EY339" s="92"/>
      <c r="EZ339" s="92"/>
      <c r="FA339" s="92"/>
      <c r="FB339" s="92"/>
      <c r="FC339" s="92"/>
      <c r="FD339" s="92"/>
      <c r="FE339" s="92"/>
      <c r="FF339" s="92"/>
      <c r="FG339" s="92"/>
      <c r="FH339" s="92"/>
    </row>
    <row r="340" spans="23:164" x14ac:dyDescent="0.25"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  <c r="BH340" s="92"/>
      <c r="BI340" s="92"/>
      <c r="BJ340" s="92"/>
      <c r="BK340" s="92"/>
      <c r="BL340" s="92"/>
      <c r="BM340" s="92"/>
      <c r="BN340" s="92"/>
      <c r="BO340" s="92"/>
      <c r="BP340" s="92"/>
      <c r="BQ340" s="92"/>
      <c r="BR340" s="92"/>
      <c r="BS340" s="92"/>
      <c r="BT340" s="92"/>
      <c r="BU340" s="92"/>
      <c r="BV340" s="92"/>
      <c r="BW340" s="92"/>
      <c r="BX340" s="92"/>
      <c r="BY340" s="92"/>
      <c r="BZ340" s="92"/>
      <c r="CA340" s="92"/>
      <c r="CB340" s="92"/>
      <c r="CC340" s="92"/>
      <c r="CD340" s="92"/>
      <c r="CE340" s="92"/>
      <c r="CF340" s="92"/>
      <c r="CG340" s="92"/>
      <c r="CH340" s="92"/>
      <c r="CI340" s="92"/>
      <c r="CJ340" s="92"/>
      <c r="CK340" s="92"/>
      <c r="CL340" s="92"/>
      <c r="CM340" s="92"/>
      <c r="CN340" s="92"/>
      <c r="CO340" s="92"/>
      <c r="CP340" s="92"/>
      <c r="CQ340" s="92"/>
      <c r="CR340" s="92"/>
      <c r="CS340" s="92"/>
      <c r="CT340" s="92"/>
      <c r="CU340" s="92"/>
      <c r="CV340" s="92"/>
      <c r="CW340" s="92"/>
      <c r="CX340" s="92"/>
      <c r="CY340" s="92"/>
      <c r="CZ340" s="92"/>
      <c r="DA340" s="92"/>
      <c r="DB340" s="92"/>
      <c r="DC340" s="92"/>
      <c r="DD340" s="92"/>
      <c r="DE340" s="92"/>
      <c r="DF340" s="92"/>
      <c r="DG340" s="92"/>
      <c r="DH340" s="92"/>
      <c r="DI340" s="92"/>
      <c r="DJ340" s="92"/>
      <c r="DK340" s="92"/>
      <c r="DL340" s="92"/>
      <c r="DM340" s="92"/>
      <c r="DN340" s="92"/>
      <c r="DO340" s="92"/>
      <c r="DP340" s="92"/>
      <c r="DQ340" s="92"/>
      <c r="DR340" s="92"/>
      <c r="DS340" s="92"/>
      <c r="DT340" s="92"/>
      <c r="DU340" s="92"/>
      <c r="DV340" s="92"/>
      <c r="DW340" s="92"/>
      <c r="DX340" s="92"/>
      <c r="DY340" s="92"/>
      <c r="DZ340" s="92"/>
      <c r="EA340" s="92"/>
      <c r="EB340" s="92"/>
      <c r="EC340" s="92"/>
      <c r="ED340" s="92"/>
      <c r="EE340" s="92"/>
      <c r="EF340" s="92"/>
      <c r="EG340" s="92"/>
      <c r="EH340" s="92"/>
      <c r="EI340" s="92"/>
      <c r="EJ340" s="92"/>
      <c r="EK340" s="92"/>
      <c r="EL340" s="92"/>
      <c r="EM340" s="92"/>
      <c r="EN340" s="92"/>
      <c r="EO340" s="92"/>
      <c r="EP340" s="92"/>
      <c r="EQ340" s="92"/>
      <c r="ER340" s="92"/>
      <c r="ES340" s="92"/>
      <c r="ET340" s="92"/>
      <c r="EU340" s="92"/>
      <c r="EV340" s="92"/>
      <c r="EW340" s="92"/>
      <c r="EX340" s="92"/>
      <c r="EY340" s="92"/>
      <c r="EZ340" s="92"/>
      <c r="FA340" s="92"/>
      <c r="FB340" s="92"/>
      <c r="FC340" s="92"/>
      <c r="FD340" s="92"/>
      <c r="FE340" s="92"/>
      <c r="FF340" s="92"/>
      <c r="FG340" s="92"/>
      <c r="FH340" s="92"/>
    </row>
    <row r="341" spans="23:164" x14ac:dyDescent="0.25"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  <c r="BH341" s="92"/>
      <c r="BI341" s="92"/>
      <c r="BJ341" s="92"/>
      <c r="BK341" s="92"/>
      <c r="BL341" s="92"/>
      <c r="BM341" s="92"/>
      <c r="BN341" s="92"/>
      <c r="BO341" s="92"/>
      <c r="BP341" s="92"/>
      <c r="BQ341" s="92"/>
      <c r="BR341" s="92"/>
      <c r="BS341" s="92"/>
      <c r="BT341" s="92"/>
      <c r="BU341" s="92"/>
      <c r="BV341" s="92"/>
      <c r="BW341" s="92"/>
      <c r="BX341" s="92"/>
      <c r="BY341" s="92"/>
      <c r="BZ341" s="92"/>
      <c r="CA341" s="92"/>
      <c r="CB341" s="92"/>
      <c r="CC341" s="92"/>
      <c r="CD341" s="92"/>
      <c r="CE341" s="92"/>
      <c r="CF341" s="92"/>
      <c r="CG341" s="92"/>
      <c r="CH341" s="92"/>
      <c r="CI341" s="92"/>
      <c r="CJ341" s="92"/>
      <c r="CK341" s="92"/>
      <c r="CL341" s="92"/>
      <c r="CM341" s="92"/>
      <c r="CN341" s="92"/>
      <c r="CO341" s="92"/>
      <c r="CP341" s="92"/>
      <c r="CQ341" s="92"/>
      <c r="CR341" s="92"/>
      <c r="CS341" s="92"/>
      <c r="CT341" s="92"/>
      <c r="CU341" s="92"/>
      <c r="CV341" s="92"/>
      <c r="CW341" s="92"/>
      <c r="CX341" s="92"/>
      <c r="CY341" s="92"/>
      <c r="CZ341" s="92"/>
      <c r="DA341" s="92"/>
      <c r="DB341" s="92"/>
      <c r="DC341" s="92"/>
      <c r="DD341" s="92"/>
      <c r="DE341" s="92"/>
      <c r="DF341" s="92"/>
      <c r="DG341" s="92"/>
      <c r="DH341" s="92"/>
      <c r="DI341" s="92"/>
      <c r="DJ341" s="92"/>
      <c r="DK341" s="92"/>
      <c r="DL341" s="92"/>
      <c r="DM341" s="92"/>
      <c r="DN341" s="92"/>
      <c r="DO341" s="92"/>
      <c r="DP341" s="92"/>
      <c r="DQ341" s="92"/>
      <c r="DR341" s="92"/>
      <c r="DS341" s="92"/>
      <c r="DT341" s="92"/>
      <c r="DU341" s="92"/>
      <c r="DV341" s="92"/>
      <c r="DW341" s="92"/>
      <c r="DX341" s="92"/>
      <c r="DY341" s="92"/>
      <c r="DZ341" s="92"/>
      <c r="EA341" s="92"/>
      <c r="EB341" s="92"/>
      <c r="EC341" s="92"/>
      <c r="ED341" s="92"/>
      <c r="EE341" s="92"/>
      <c r="EF341" s="92"/>
      <c r="EG341" s="92"/>
      <c r="EH341" s="92"/>
      <c r="EI341" s="92"/>
      <c r="EJ341" s="92"/>
      <c r="EK341" s="92"/>
      <c r="EL341" s="92"/>
      <c r="EM341" s="92"/>
      <c r="EN341" s="92"/>
      <c r="EO341" s="92"/>
      <c r="EP341" s="92"/>
      <c r="EQ341" s="92"/>
      <c r="ER341" s="92"/>
      <c r="ES341" s="92"/>
      <c r="ET341" s="92"/>
      <c r="EU341" s="92"/>
      <c r="EV341" s="92"/>
      <c r="EW341" s="92"/>
      <c r="EX341" s="92"/>
      <c r="EY341" s="92"/>
      <c r="EZ341" s="92"/>
      <c r="FA341" s="92"/>
      <c r="FB341" s="92"/>
      <c r="FC341" s="92"/>
      <c r="FD341" s="92"/>
      <c r="FE341" s="92"/>
      <c r="FF341" s="92"/>
      <c r="FG341" s="92"/>
      <c r="FH341" s="92"/>
    </row>
    <row r="342" spans="23:164" x14ac:dyDescent="0.25"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  <c r="BH342" s="92"/>
      <c r="BI342" s="92"/>
      <c r="BJ342" s="92"/>
      <c r="BK342" s="92"/>
      <c r="BL342" s="92"/>
      <c r="BM342" s="92"/>
      <c r="BN342" s="92"/>
      <c r="BO342" s="92"/>
      <c r="BP342" s="92"/>
      <c r="BQ342" s="92"/>
      <c r="BR342" s="92"/>
      <c r="BS342" s="92"/>
      <c r="BT342" s="92"/>
      <c r="BU342" s="92"/>
      <c r="BV342" s="92"/>
      <c r="BW342" s="92"/>
      <c r="BX342" s="92"/>
      <c r="BY342" s="92"/>
      <c r="BZ342" s="92"/>
      <c r="CA342" s="92"/>
      <c r="CB342" s="92"/>
      <c r="CC342" s="92"/>
      <c r="CD342" s="92"/>
      <c r="CE342" s="92"/>
      <c r="CF342" s="92"/>
      <c r="CG342" s="92"/>
      <c r="CH342" s="92"/>
      <c r="CI342" s="92"/>
      <c r="CJ342" s="92"/>
      <c r="CK342" s="92"/>
      <c r="CL342" s="92"/>
      <c r="CM342" s="92"/>
      <c r="CN342" s="92"/>
      <c r="CO342" s="92"/>
      <c r="CP342" s="92"/>
      <c r="CQ342" s="92"/>
      <c r="CR342" s="92"/>
      <c r="CS342" s="92"/>
      <c r="CT342" s="92"/>
      <c r="CU342" s="92"/>
      <c r="CV342" s="92"/>
      <c r="CW342" s="92"/>
      <c r="CX342" s="92"/>
      <c r="CY342" s="92"/>
      <c r="CZ342" s="92"/>
      <c r="DA342" s="92"/>
      <c r="DB342" s="92"/>
      <c r="DC342" s="92"/>
      <c r="DD342" s="92"/>
      <c r="DE342" s="92"/>
      <c r="DF342" s="92"/>
      <c r="DG342" s="92"/>
      <c r="DH342" s="92"/>
      <c r="DI342" s="92"/>
      <c r="DJ342" s="92"/>
      <c r="DK342" s="92"/>
      <c r="DL342" s="92"/>
      <c r="DM342" s="92"/>
      <c r="DN342" s="92"/>
      <c r="DO342" s="92"/>
      <c r="DP342" s="92"/>
      <c r="DQ342" s="92"/>
      <c r="DR342" s="92"/>
      <c r="DS342" s="92"/>
      <c r="DT342" s="92"/>
      <c r="DU342" s="92"/>
      <c r="DV342" s="92"/>
      <c r="DW342" s="92"/>
      <c r="DX342" s="92"/>
      <c r="DY342" s="92"/>
      <c r="DZ342" s="92"/>
      <c r="EA342" s="92"/>
      <c r="EB342" s="92"/>
      <c r="EC342" s="92"/>
      <c r="ED342" s="92"/>
      <c r="EE342" s="92"/>
      <c r="EF342" s="92"/>
      <c r="EG342" s="92"/>
      <c r="EH342" s="92"/>
      <c r="EI342" s="92"/>
      <c r="EJ342" s="92"/>
      <c r="EK342" s="92"/>
      <c r="EL342" s="92"/>
      <c r="EM342" s="92"/>
      <c r="EN342" s="92"/>
      <c r="EO342" s="92"/>
      <c r="EP342" s="92"/>
      <c r="EQ342" s="92"/>
      <c r="ER342" s="92"/>
      <c r="ES342" s="92"/>
      <c r="ET342" s="92"/>
      <c r="EU342" s="92"/>
      <c r="EV342" s="92"/>
      <c r="EW342" s="92"/>
      <c r="EX342" s="92"/>
      <c r="EY342" s="92"/>
      <c r="EZ342" s="92"/>
      <c r="FA342" s="92"/>
      <c r="FB342" s="92"/>
      <c r="FC342" s="92"/>
      <c r="FD342" s="92"/>
      <c r="FE342" s="92"/>
      <c r="FF342" s="92"/>
      <c r="FG342" s="92"/>
      <c r="FH342" s="92"/>
    </row>
    <row r="343" spans="23:164" x14ac:dyDescent="0.25"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  <c r="BH343" s="92"/>
      <c r="BI343" s="92"/>
      <c r="BJ343" s="92"/>
      <c r="BK343" s="92"/>
      <c r="BL343" s="92"/>
      <c r="BM343" s="92"/>
      <c r="BN343" s="92"/>
      <c r="BO343" s="92"/>
      <c r="BP343" s="92"/>
      <c r="BQ343" s="92"/>
      <c r="BR343" s="92"/>
      <c r="BS343" s="92"/>
      <c r="BT343" s="92"/>
      <c r="BU343" s="92"/>
      <c r="BV343" s="92"/>
      <c r="BW343" s="92"/>
      <c r="BX343" s="92"/>
      <c r="BY343" s="92"/>
      <c r="BZ343" s="92"/>
      <c r="CA343" s="92"/>
      <c r="CB343" s="92"/>
      <c r="CC343" s="92"/>
      <c r="CD343" s="92"/>
      <c r="CE343" s="92"/>
      <c r="CF343" s="92"/>
      <c r="CG343" s="92"/>
      <c r="CH343" s="92"/>
      <c r="CI343" s="92"/>
      <c r="CJ343" s="92"/>
      <c r="CK343" s="92"/>
      <c r="CL343" s="92"/>
      <c r="CM343" s="92"/>
      <c r="CN343" s="92"/>
      <c r="CO343" s="92"/>
      <c r="CP343" s="92"/>
      <c r="CQ343" s="92"/>
      <c r="CR343" s="92"/>
      <c r="CS343" s="92"/>
      <c r="CT343" s="92"/>
      <c r="CU343" s="92"/>
      <c r="CV343" s="92"/>
      <c r="CW343" s="92"/>
      <c r="CX343" s="92"/>
      <c r="CY343" s="92"/>
      <c r="CZ343" s="92"/>
      <c r="DA343" s="92"/>
      <c r="DB343" s="92"/>
      <c r="DC343" s="92"/>
      <c r="DD343" s="92"/>
      <c r="DE343" s="92"/>
      <c r="DF343" s="92"/>
      <c r="DG343" s="92"/>
      <c r="DH343" s="92"/>
      <c r="DI343" s="92"/>
      <c r="DJ343" s="92"/>
      <c r="DK343" s="92"/>
      <c r="DL343" s="92"/>
      <c r="DM343" s="92"/>
      <c r="DN343" s="92"/>
      <c r="DO343" s="92"/>
      <c r="DP343" s="92"/>
      <c r="DQ343" s="92"/>
      <c r="DR343" s="92"/>
      <c r="DS343" s="92"/>
      <c r="DT343" s="92"/>
      <c r="DU343" s="92"/>
      <c r="DV343" s="92"/>
      <c r="DW343" s="92"/>
      <c r="DX343" s="92"/>
      <c r="DY343" s="92"/>
      <c r="DZ343" s="92"/>
      <c r="EA343" s="92"/>
      <c r="EB343" s="92"/>
      <c r="EC343" s="92"/>
      <c r="ED343" s="92"/>
      <c r="EE343" s="92"/>
      <c r="EF343" s="92"/>
      <c r="EG343" s="92"/>
      <c r="EH343" s="92"/>
      <c r="EI343" s="92"/>
      <c r="EJ343" s="92"/>
      <c r="EK343" s="92"/>
      <c r="EL343" s="92"/>
      <c r="EM343" s="92"/>
      <c r="EN343" s="92"/>
      <c r="EO343" s="92"/>
      <c r="EP343" s="92"/>
      <c r="EQ343" s="92"/>
      <c r="ER343" s="92"/>
      <c r="ES343" s="92"/>
      <c r="ET343" s="92"/>
      <c r="EU343" s="92"/>
      <c r="EV343" s="92"/>
      <c r="EW343" s="92"/>
      <c r="EX343" s="92"/>
      <c r="EY343" s="92"/>
      <c r="EZ343" s="92"/>
      <c r="FA343" s="92"/>
      <c r="FB343" s="92"/>
      <c r="FC343" s="92"/>
      <c r="FD343" s="92"/>
      <c r="FE343" s="92"/>
      <c r="FF343" s="92"/>
      <c r="FG343" s="92"/>
      <c r="FH343" s="92"/>
    </row>
    <row r="344" spans="23:164" x14ac:dyDescent="0.25"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  <c r="BH344" s="92"/>
      <c r="BI344" s="92"/>
      <c r="BJ344" s="92"/>
      <c r="BK344" s="92"/>
      <c r="BL344" s="92"/>
      <c r="BM344" s="92"/>
      <c r="BN344" s="92"/>
      <c r="BO344" s="92"/>
      <c r="BP344" s="92"/>
      <c r="BQ344" s="92"/>
      <c r="BR344" s="92"/>
      <c r="BS344" s="92"/>
      <c r="BT344" s="92"/>
      <c r="BU344" s="92"/>
      <c r="BV344" s="92"/>
      <c r="BW344" s="92"/>
      <c r="BX344" s="92"/>
      <c r="BY344" s="92"/>
      <c r="BZ344" s="92"/>
      <c r="CA344" s="92"/>
      <c r="CB344" s="92"/>
      <c r="CC344" s="92"/>
      <c r="CD344" s="92"/>
      <c r="CE344" s="92"/>
      <c r="CF344" s="92"/>
      <c r="CG344" s="92"/>
      <c r="CH344" s="92"/>
      <c r="CI344" s="92"/>
      <c r="CJ344" s="92"/>
      <c r="CK344" s="92"/>
      <c r="CL344" s="92"/>
      <c r="CM344" s="92"/>
      <c r="CN344" s="92"/>
      <c r="CO344" s="92"/>
      <c r="CP344" s="92"/>
      <c r="CQ344" s="92"/>
      <c r="CR344" s="92"/>
      <c r="CS344" s="92"/>
      <c r="CT344" s="92"/>
      <c r="CU344" s="92"/>
      <c r="CV344" s="92"/>
      <c r="CW344" s="92"/>
      <c r="CX344" s="92"/>
      <c r="CY344" s="92"/>
      <c r="CZ344" s="92"/>
      <c r="DA344" s="92"/>
      <c r="DB344" s="92"/>
      <c r="DC344" s="92"/>
      <c r="DD344" s="92"/>
      <c r="DE344" s="92"/>
      <c r="DF344" s="92"/>
      <c r="DG344" s="92"/>
      <c r="DH344" s="92"/>
      <c r="DI344" s="92"/>
      <c r="DJ344" s="92"/>
      <c r="DK344" s="92"/>
      <c r="DL344" s="92"/>
      <c r="DM344" s="92"/>
      <c r="DN344" s="92"/>
      <c r="DO344" s="92"/>
      <c r="DP344" s="92"/>
      <c r="DQ344" s="92"/>
      <c r="DR344" s="92"/>
      <c r="DS344" s="92"/>
      <c r="DT344" s="92"/>
      <c r="DU344" s="92"/>
      <c r="DV344" s="92"/>
      <c r="DW344" s="92"/>
      <c r="DX344" s="92"/>
      <c r="DY344" s="92"/>
      <c r="DZ344" s="92"/>
      <c r="EA344" s="92"/>
      <c r="EB344" s="92"/>
      <c r="EC344" s="92"/>
      <c r="ED344" s="92"/>
      <c r="EE344" s="92"/>
      <c r="EF344" s="92"/>
      <c r="EG344" s="92"/>
      <c r="EH344" s="92"/>
      <c r="EI344" s="92"/>
      <c r="EJ344" s="92"/>
      <c r="EK344" s="92"/>
      <c r="EL344" s="92"/>
      <c r="EM344" s="92"/>
      <c r="EN344" s="92"/>
      <c r="EO344" s="92"/>
      <c r="EP344" s="92"/>
      <c r="EQ344" s="92"/>
      <c r="ER344" s="92"/>
      <c r="ES344" s="92"/>
      <c r="ET344" s="92"/>
      <c r="EU344" s="92"/>
      <c r="EV344" s="92"/>
      <c r="EW344" s="92"/>
      <c r="EX344" s="92"/>
      <c r="EY344" s="92"/>
      <c r="EZ344" s="92"/>
      <c r="FA344" s="92"/>
      <c r="FB344" s="92"/>
      <c r="FC344" s="92"/>
      <c r="FD344" s="92"/>
      <c r="FE344" s="92"/>
      <c r="FF344" s="92"/>
      <c r="FG344" s="92"/>
      <c r="FH344" s="92"/>
    </row>
    <row r="345" spans="23:164" x14ac:dyDescent="0.25"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  <c r="BH345" s="92"/>
      <c r="BI345" s="92"/>
      <c r="BJ345" s="92"/>
      <c r="BK345" s="92"/>
      <c r="BL345" s="92"/>
      <c r="BM345" s="92"/>
      <c r="BN345" s="92"/>
      <c r="BO345" s="92"/>
      <c r="BP345" s="92"/>
      <c r="BQ345" s="92"/>
      <c r="BR345" s="92"/>
      <c r="BS345" s="92"/>
      <c r="BT345" s="92"/>
      <c r="BU345" s="92"/>
      <c r="BV345" s="92"/>
      <c r="BW345" s="92"/>
      <c r="BX345" s="92"/>
      <c r="BY345" s="92"/>
      <c r="BZ345" s="92"/>
      <c r="CA345" s="92"/>
      <c r="CB345" s="92"/>
      <c r="CC345" s="92"/>
      <c r="CD345" s="92"/>
      <c r="CE345" s="92"/>
      <c r="CF345" s="92"/>
      <c r="CG345" s="92"/>
      <c r="CH345" s="92"/>
      <c r="CI345" s="92"/>
      <c r="CJ345" s="92"/>
      <c r="CK345" s="92"/>
      <c r="CL345" s="92"/>
      <c r="CM345" s="92"/>
      <c r="CN345" s="92"/>
      <c r="CO345" s="92"/>
      <c r="CP345" s="92"/>
      <c r="CQ345" s="92"/>
      <c r="CR345" s="92"/>
      <c r="CS345" s="92"/>
      <c r="CT345" s="92"/>
      <c r="CU345" s="92"/>
      <c r="CV345" s="92"/>
      <c r="CW345" s="92"/>
      <c r="CX345" s="92"/>
      <c r="CY345" s="92"/>
      <c r="CZ345" s="92"/>
      <c r="DA345" s="92"/>
      <c r="DB345" s="92"/>
      <c r="DC345" s="92"/>
      <c r="DD345" s="92"/>
      <c r="DE345" s="92"/>
      <c r="DF345" s="92"/>
      <c r="DG345" s="92"/>
      <c r="DH345" s="92"/>
      <c r="DI345" s="92"/>
      <c r="DJ345" s="92"/>
      <c r="DK345" s="92"/>
      <c r="DL345" s="92"/>
      <c r="DM345" s="92"/>
      <c r="DN345" s="92"/>
      <c r="DO345" s="92"/>
      <c r="DP345" s="92"/>
      <c r="DQ345" s="92"/>
      <c r="DR345" s="92"/>
      <c r="DS345" s="92"/>
      <c r="DT345" s="92"/>
      <c r="DU345" s="92"/>
      <c r="DV345" s="92"/>
      <c r="DW345" s="92"/>
      <c r="DX345" s="92"/>
      <c r="DY345" s="92"/>
      <c r="DZ345" s="92"/>
      <c r="EA345" s="92"/>
      <c r="EB345" s="92"/>
      <c r="EC345" s="92"/>
      <c r="ED345" s="92"/>
      <c r="EE345" s="92"/>
      <c r="EF345" s="92"/>
      <c r="EG345" s="92"/>
      <c r="EH345" s="92"/>
      <c r="EI345" s="92"/>
      <c r="EJ345" s="92"/>
      <c r="EK345" s="92"/>
      <c r="EL345" s="92"/>
      <c r="EM345" s="92"/>
      <c r="EN345" s="92"/>
      <c r="EO345" s="92"/>
      <c r="EP345" s="92"/>
      <c r="EQ345" s="92"/>
      <c r="ER345" s="92"/>
      <c r="ES345" s="92"/>
      <c r="ET345" s="92"/>
      <c r="EU345" s="92"/>
      <c r="EV345" s="92"/>
      <c r="EW345" s="92"/>
      <c r="EX345" s="92"/>
      <c r="EY345" s="92"/>
      <c r="EZ345" s="92"/>
      <c r="FA345" s="92"/>
      <c r="FB345" s="92"/>
      <c r="FC345" s="92"/>
      <c r="FD345" s="92"/>
      <c r="FE345" s="92"/>
      <c r="FF345" s="92"/>
      <c r="FG345" s="92"/>
      <c r="FH345" s="92"/>
    </row>
    <row r="346" spans="23:164" x14ac:dyDescent="0.25"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  <c r="BH346" s="92"/>
      <c r="BI346" s="92"/>
      <c r="BJ346" s="92"/>
      <c r="BK346" s="92"/>
      <c r="BL346" s="92"/>
      <c r="BM346" s="92"/>
      <c r="BN346" s="92"/>
      <c r="BO346" s="92"/>
      <c r="BP346" s="92"/>
      <c r="BQ346" s="92"/>
      <c r="BR346" s="92"/>
      <c r="BS346" s="92"/>
      <c r="BT346" s="92"/>
      <c r="BU346" s="92"/>
      <c r="BV346" s="92"/>
      <c r="BW346" s="92"/>
      <c r="BX346" s="92"/>
      <c r="BY346" s="92"/>
      <c r="BZ346" s="92"/>
      <c r="CA346" s="92"/>
      <c r="CB346" s="92"/>
      <c r="CC346" s="92"/>
      <c r="CD346" s="92"/>
      <c r="CE346" s="92"/>
      <c r="CF346" s="92"/>
      <c r="CG346" s="92"/>
      <c r="CH346" s="92"/>
      <c r="CI346" s="92"/>
      <c r="CJ346" s="92"/>
      <c r="CK346" s="92"/>
      <c r="CL346" s="92"/>
      <c r="CM346" s="92"/>
      <c r="CN346" s="92"/>
      <c r="CO346" s="92"/>
      <c r="CP346" s="92"/>
      <c r="CQ346" s="92"/>
      <c r="CR346" s="92"/>
      <c r="CS346" s="92"/>
      <c r="CT346" s="92"/>
      <c r="CU346" s="92"/>
      <c r="CV346" s="92"/>
      <c r="CW346" s="92"/>
      <c r="CX346" s="92"/>
      <c r="CY346" s="92"/>
      <c r="CZ346" s="92"/>
      <c r="DA346" s="92"/>
      <c r="DB346" s="92"/>
      <c r="DC346" s="92"/>
      <c r="DD346" s="92"/>
      <c r="DE346" s="92"/>
      <c r="DF346" s="92"/>
      <c r="DG346" s="92"/>
      <c r="DH346" s="92"/>
      <c r="DI346" s="92"/>
      <c r="DJ346" s="92"/>
      <c r="DK346" s="92"/>
      <c r="DL346" s="92"/>
      <c r="DM346" s="92"/>
      <c r="DN346" s="92"/>
      <c r="DO346" s="92"/>
      <c r="DP346" s="92"/>
      <c r="DQ346" s="92"/>
      <c r="DR346" s="92"/>
      <c r="DS346" s="92"/>
      <c r="DT346" s="92"/>
      <c r="DU346" s="92"/>
      <c r="DV346" s="92"/>
      <c r="DW346" s="92"/>
      <c r="DX346" s="92"/>
      <c r="DY346" s="92"/>
      <c r="DZ346" s="92"/>
      <c r="EA346" s="92"/>
      <c r="EB346" s="92"/>
      <c r="EC346" s="92"/>
      <c r="ED346" s="92"/>
      <c r="EE346" s="92"/>
      <c r="EF346" s="92"/>
      <c r="EG346" s="92"/>
      <c r="EH346" s="92"/>
      <c r="EI346" s="92"/>
      <c r="EJ346" s="92"/>
      <c r="EK346" s="92"/>
      <c r="EL346" s="92"/>
      <c r="EM346" s="92"/>
      <c r="EN346" s="92"/>
      <c r="EO346" s="92"/>
      <c r="EP346" s="92"/>
      <c r="EQ346" s="92"/>
      <c r="ER346" s="92"/>
      <c r="ES346" s="92"/>
      <c r="ET346" s="92"/>
      <c r="EU346" s="92"/>
      <c r="EV346" s="92"/>
      <c r="EW346" s="92"/>
      <c r="EX346" s="92"/>
      <c r="EY346" s="92"/>
      <c r="EZ346" s="92"/>
      <c r="FA346" s="92"/>
      <c r="FB346" s="92"/>
      <c r="FC346" s="92"/>
      <c r="FD346" s="92"/>
      <c r="FE346" s="92"/>
      <c r="FF346" s="92"/>
      <c r="FG346" s="92"/>
      <c r="FH346" s="92"/>
    </row>
    <row r="347" spans="23:164" x14ac:dyDescent="0.25"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  <c r="BH347" s="92"/>
      <c r="BI347" s="92"/>
      <c r="BJ347" s="92"/>
      <c r="BK347" s="92"/>
      <c r="BL347" s="92"/>
      <c r="BM347" s="92"/>
      <c r="BN347" s="92"/>
      <c r="BO347" s="92"/>
      <c r="BP347" s="92"/>
      <c r="BQ347" s="92"/>
      <c r="BR347" s="92"/>
      <c r="BS347" s="92"/>
      <c r="BT347" s="92"/>
      <c r="BU347" s="92"/>
      <c r="BV347" s="92"/>
      <c r="BW347" s="92"/>
      <c r="BX347" s="92"/>
      <c r="BY347" s="92"/>
      <c r="BZ347" s="92"/>
      <c r="CA347" s="92"/>
      <c r="CB347" s="92"/>
      <c r="CC347" s="92"/>
      <c r="CD347" s="92"/>
      <c r="CE347" s="92"/>
      <c r="CF347" s="92"/>
      <c r="CG347" s="92"/>
      <c r="CH347" s="92"/>
      <c r="CI347" s="92"/>
      <c r="CJ347" s="92"/>
      <c r="CK347" s="92"/>
      <c r="CL347" s="92"/>
      <c r="CM347" s="92"/>
      <c r="CN347" s="92"/>
      <c r="CO347" s="92"/>
      <c r="CP347" s="92"/>
      <c r="CQ347" s="92"/>
      <c r="CR347" s="92"/>
      <c r="CS347" s="92"/>
      <c r="CT347" s="92"/>
      <c r="CU347" s="92"/>
      <c r="CV347" s="92"/>
      <c r="CW347" s="92"/>
      <c r="CX347" s="92"/>
      <c r="CY347" s="92"/>
      <c r="CZ347" s="92"/>
      <c r="DA347" s="92"/>
      <c r="DB347" s="92"/>
      <c r="DC347" s="92"/>
      <c r="DD347" s="92"/>
      <c r="DE347" s="92"/>
      <c r="DF347" s="92"/>
      <c r="DG347" s="92"/>
      <c r="DH347" s="92"/>
      <c r="DI347" s="92"/>
      <c r="DJ347" s="92"/>
      <c r="DK347" s="92"/>
      <c r="DL347" s="92"/>
      <c r="DM347" s="92"/>
      <c r="DN347" s="92"/>
      <c r="DO347" s="92"/>
      <c r="DP347" s="92"/>
      <c r="DQ347" s="92"/>
      <c r="DR347" s="92"/>
      <c r="DS347" s="92"/>
      <c r="DT347" s="92"/>
      <c r="DU347" s="92"/>
      <c r="DV347" s="92"/>
      <c r="DW347" s="92"/>
      <c r="DX347" s="92"/>
      <c r="DY347" s="92"/>
      <c r="DZ347" s="92"/>
      <c r="EA347" s="92"/>
      <c r="EB347" s="92"/>
      <c r="EC347" s="92"/>
      <c r="ED347" s="92"/>
      <c r="EE347" s="92"/>
      <c r="EF347" s="92"/>
      <c r="EG347" s="92"/>
      <c r="EH347" s="92"/>
      <c r="EI347" s="92"/>
      <c r="EJ347" s="92"/>
      <c r="EK347" s="92"/>
      <c r="EL347" s="92"/>
      <c r="EM347" s="92"/>
      <c r="EN347" s="92"/>
      <c r="EO347" s="92"/>
      <c r="EP347" s="92"/>
      <c r="EQ347" s="92"/>
      <c r="ER347" s="92"/>
      <c r="ES347" s="92"/>
      <c r="ET347" s="92"/>
      <c r="EU347" s="92"/>
      <c r="EV347" s="92"/>
      <c r="EW347" s="92"/>
      <c r="EX347" s="92"/>
      <c r="EY347" s="92"/>
      <c r="EZ347" s="92"/>
      <c r="FA347" s="92"/>
      <c r="FB347" s="92"/>
      <c r="FC347" s="92"/>
      <c r="FD347" s="92"/>
      <c r="FE347" s="92"/>
      <c r="FF347" s="92"/>
      <c r="FG347" s="92"/>
      <c r="FH347" s="92"/>
    </row>
    <row r="348" spans="23:164" x14ac:dyDescent="0.25"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  <c r="BH348" s="92"/>
      <c r="BI348" s="92"/>
      <c r="BJ348" s="92"/>
      <c r="BK348" s="92"/>
      <c r="BL348" s="92"/>
      <c r="BM348" s="92"/>
      <c r="BN348" s="92"/>
      <c r="BO348" s="92"/>
      <c r="BP348" s="92"/>
      <c r="BQ348" s="92"/>
      <c r="BR348" s="92"/>
      <c r="BS348" s="92"/>
      <c r="BT348" s="92"/>
      <c r="BU348" s="92"/>
      <c r="BV348" s="92"/>
      <c r="BW348" s="92"/>
      <c r="BX348" s="92"/>
      <c r="BY348" s="92"/>
      <c r="BZ348" s="92"/>
      <c r="CA348" s="92"/>
      <c r="CB348" s="92"/>
      <c r="CC348" s="92"/>
      <c r="CD348" s="92"/>
      <c r="CE348" s="92"/>
      <c r="CF348" s="92"/>
      <c r="CG348" s="92"/>
      <c r="CH348" s="92"/>
      <c r="CI348" s="92"/>
      <c r="CJ348" s="92"/>
      <c r="CK348" s="92"/>
      <c r="CL348" s="92"/>
      <c r="CM348" s="92"/>
      <c r="CN348" s="92"/>
      <c r="CO348" s="92"/>
      <c r="CP348" s="92"/>
      <c r="CQ348" s="92"/>
      <c r="CR348" s="92"/>
      <c r="CS348" s="92"/>
      <c r="CT348" s="92"/>
      <c r="CU348" s="92"/>
      <c r="CV348" s="92"/>
      <c r="CW348" s="92"/>
      <c r="CX348" s="92"/>
      <c r="CY348" s="92"/>
      <c r="CZ348" s="92"/>
      <c r="DA348" s="92"/>
      <c r="DB348" s="92"/>
      <c r="DC348" s="92"/>
      <c r="DD348" s="92"/>
      <c r="DE348" s="92"/>
      <c r="DF348" s="92"/>
      <c r="DG348" s="92"/>
      <c r="DH348" s="92"/>
      <c r="DI348" s="92"/>
      <c r="DJ348" s="92"/>
      <c r="DK348" s="92"/>
      <c r="DL348" s="92"/>
      <c r="DM348" s="92"/>
      <c r="DN348" s="92"/>
      <c r="DO348" s="92"/>
      <c r="DP348" s="92"/>
      <c r="DQ348" s="92"/>
      <c r="DR348" s="92"/>
      <c r="DS348" s="92"/>
      <c r="DT348" s="92"/>
      <c r="DU348" s="92"/>
      <c r="DV348" s="92"/>
      <c r="DW348" s="92"/>
      <c r="DX348" s="92"/>
      <c r="DY348" s="92"/>
      <c r="DZ348" s="92"/>
      <c r="EA348" s="92"/>
      <c r="EB348" s="92"/>
      <c r="EC348" s="92"/>
      <c r="ED348" s="92"/>
      <c r="EE348" s="92"/>
      <c r="EF348" s="92"/>
      <c r="EG348" s="92"/>
      <c r="EH348" s="92"/>
      <c r="EI348" s="92"/>
      <c r="EJ348" s="92"/>
      <c r="EK348" s="92"/>
      <c r="EL348" s="92"/>
      <c r="EM348" s="92"/>
      <c r="EN348" s="92"/>
      <c r="EO348" s="92"/>
      <c r="EP348" s="92"/>
      <c r="EQ348" s="92"/>
      <c r="ER348" s="92"/>
      <c r="ES348" s="92"/>
      <c r="ET348" s="92"/>
      <c r="EU348" s="92"/>
      <c r="EV348" s="92"/>
      <c r="EW348" s="92"/>
      <c r="EX348" s="92"/>
      <c r="EY348" s="92"/>
      <c r="EZ348" s="92"/>
      <c r="FA348" s="92"/>
      <c r="FB348" s="92"/>
      <c r="FC348" s="92"/>
      <c r="FD348" s="92"/>
      <c r="FE348" s="92"/>
      <c r="FF348" s="92"/>
      <c r="FG348" s="92"/>
      <c r="FH348" s="92"/>
    </row>
    <row r="349" spans="23:164" x14ac:dyDescent="0.25"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  <c r="BH349" s="92"/>
      <c r="BI349" s="92"/>
      <c r="BJ349" s="92"/>
      <c r="BK349" s="92"/>
      <c r="BL349" s="92"/>
      <c r="BM349" s="92"/>
      <c r="BN349" s="92"/>
      <c r="BO349" s="92"/>
      <c r="BP349" s="92"/>
      <c r="BQ349" s="92"/>
      <c r="BR349" s="92"/>
      <c r="BS349" s="92"/>
      <c r="BT349" s="92"/>
      <c r="BU349" s="92"/>
      <c r="BV349" s="92"/>
      <c r="BW349" s="92"/>
      <c r="BX349" s="92"/>
      <c r="BY349" s="92"/>
      <c r="BZ349" s="92"/>
      <c r="CA349" s="92"/>
      <c r="CB349" s="92"/>
      <c r="CC349" s="92"/>
      <c r="CD349" s="92"/>
      <c r="CE349" s="92"/>
      <c r="CF349" s="92"/>
      <c r="CG349" s="92"/>
      <c r="CH349" s="92"/>
      <c r="CI349" s="92"/>
      <c r="CJ349" s="92"/>
      <c r="CK349" s="92"/>
      <c r="CL349" s="92"/>
      <c r="CM349" s="92"/>
      <c r="CN349" s="92"/>
      <c r="CO349" s="92"/>
      <c r="CP349" s="92"/>
      <c r="CQ349" s="92"/>
      <c r="CR349" s="92"/>
      <c r="CS349" s="92"/>
      <c r="CT349" s="92"/>
      <c r="CU349" s="92"/>
      <c r="CV349" s="92"/>
      <c r="CW349" s="92"/>
      <c r="CX349" s="92"/>
      <c r="CY349" s="92"/>
      <c r="CZ349" s="92"/>
      <c r="DA349" s="92"/>
      <c r="DB349" s="92"/>
      <c r="DC349" s="92"/>
      <c r="DD349" s="92"/>
      <c r="DE349" s="92"/>
      <c r="DF349" s="92"/>
      <c r="DG349" s="92"/>
      <c r="DH349" s="92"/>
      <c r="DI349" s="92"/>
      <c r="DJ349" s="92"/>
      <c r="DK349" s="92"/>
      <c r="DL349" s="92"/>
      <c r="DM349" s="92"/>
      <c r="DN349" s="92"/>
      <c r="DO349" s="92"/>
      <c r="DP349" s="92"/>
      <c r="DQ349" s="92"/>
      <c r="DR349" s="92"/>
      <c r="DS349" s="92"/>
      <c r="DT349" s="92"/>
      <c r="DU349" s="92"/>
      <c r="DV349" s="92"/>
      <c r="DW349" s="92"/>
      <c r="DX349" s="92"/>
      <c r="DY349" s="92"/>
      <c r="DZ349" s="92"/>
      <c r="EA349" s="92"/>
      <c r="EB349" s="92"/>
      <c r="EC349" s="92"/>
      <c r="ED349" s="92"/>
      <c r="EE349" s="92"/>
      <c r="EF349" s="92"/>
      <c r="EG349" s="92"/>
      <c r="EH349" s="92"/>
      <c r="EI349" s="92"/>
      <c r="EJ349" s="92"/>
      <c r="EK349" s="92"/>
      <c r="EL349" s="92"/>
      <c r="EM349" s="92"/>
      <c r="EN349" s="92"/>
      <c r="EO349" s="92"/>
      <c r="EP349" s="92"/>
      <c r="EQ349" s="92"/>
      <c r="ER349" s="92"/>
      <c r="ES349" s="92"/>
      <c r="ET349" s="92"/>
      <c r="EU349" s="92"/>
      <c r="EV349" s="92"/>
      <c r="EW349" s="92"/>
      <c r="EX349" s="92"/>
      <c r="EY349" s="92"/>
      <c r="EZ349" s="92"/>
      <c r="FA349" s="92"/>
      <c r="FB349" s="92"/>
      <c r="FC349" s="92"/>
      <c r="FD349" s="92"/>
      <c r="FE349" s="92"/>
      <c r="FF349" s="92"/>
      <c r="FG349" s="92"/>
      <c r="FH349" s="92"/>
    </row>
    <row r="350" spans="23:164" x14ac:dyDescent="0.25"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  <c r="BH350" s="92"/>
      <c r="BI350" s="92"/>
      <c r="BJ350" s="92"/>
      <c r="BK350" s="92"/>
      <c r="BL350" s="92"/>
      <c r="BM350" s="92"/>
      <c r="BN350" s="92"/>
      <c r="BO350" s="92"/>
      <c r="BP350" s="92"/>
      <c r="BQ350" s="92"/>
      <c r="BR350" s="92"/>
      <c r="BS350" s="92"/>
      <c r="BT350" s="92"/>
      <c r="BU350" s="92"/>
      <c r="BV350" s="92"/>
      <c r="BW350" s="92"/>
      <c r="BX350" s="92"/>
      <c r="BY350" s="92"/>
      <c r="BZ350" s="92"/>
      <c r="CA350" s="92"/>
      <c r="CB350" s="92"/>
      <c r="CC350" s="92"/>
      <c r="CD350" s="92"/>
      <c r="CE350" s="92"/>
      <c r="CF350" s="92"/>
      <c r="CG350" s="92"/>
      <c r="CH350" s="92"/>
      <c r="CI350" s="92"/>
      <c r="CJ350" s="92"/>
      <c r="CK350" s="92"/>
      <c r="CL350" s="92"/>
      <c r="CM350" s="92"/>
      <c r="CN350" s="92"/>
      <c r="CO350" s="92"/>
      <c r="CP350" s="92"/>
      <c r="CQ350" s="92"/>
      <c r="CR350" s="92"/>
      <c r="CS350" s="92"/>
      <c r="CT350" s="92"/>
      <c r="CU350" s="92"/>
      <c r="CV350" s="92"/>
      <c r="CW350" s="92"/>
      <c r="CX350" s="92"/>
      <c r="CY350" s="92"/>
      <c r="CZ350" s="92"/>
      <c r="DA350" s="92"/>
      <c r="DB350" s="92"/>
      <c r="DC350" s="92"/>
      <c r="DD350" s="92"/>
      <c r="DE350" s="92"/>
      <c r="DF350" s="92"/>
      <c r="DG350" s="92"/>
      <c r="DH350" s="92"/>
      <c r="DI350" s="92"/>
      <c r="DJ350" s="92"/>
      <c r="DK350" s="92"/>
      <c r="DL350" s="92"/>
      <c r="DM350" s="92"/>
      <c r="DN350" s="92"/>
      <c r="DO350" s="92"/>
      <c r="DP350" s="92"/>
      <c r="DQ350" s="92"/>
      <c r="DR350" s="92"/>
      <c r="DS350" s="92"/>
      <c r="DT350" s="92"/>
      <c r="DU350" s="92"/>
      <c r="DV350" s="92"/>
      <c r="DW350" s="92"/>
      <c r="DX350" s="92"/>
      <c r="DY350" s="92"/>
      <c r="DZ350" s="92"/>
      <c r="EA350" s="92"/>
      <c r="EB350" s="92"/>
      <c r="EC350" s="92"/>
      <c r="ED350" s="92"/>
      <c r="EE350" s="92"/>
      <c r="EF350" s="92"/>
      <c r="EG350" s="92"/>
      <c r="EH350" s="92"/>
      <c r="EI350" s="92"/>
      <c r="EJ350" s="92"/>
      <c r="EK350" s="92"/>
      <c r="EL350" s="92"/>
      <c r="EM350" s="92"/>
      <c r="EN350" s="92"/>
      <c r="EO350" s="92"/>
      <c r="EP350" s="92"/>
      <c r="EQ350" s="92"/>
      <c r="ER350" s="92"/>
      <c r="ES350" s="92"/>
      <c r="ET350" s="92"/>
      <c r="EU350" s="92"/>
      <c r="EV350" s="92"/>
      <c r="EW350" s="92"/>
      <c r="EX350" s="92"/>
      <c r="EY350" s="92"/>
      <c r="EZ350" s="92"/>
      <c r="FA350" s="92"/>
      <c r="FB350" s="92"/>
      <c r="FC350" s="92"/>
      <c r="FD350" s="92"/>
      <c r="FE350" s="92"/>
      <c r="FF350" s="92"/>
      <c r="FG350" s="92"/>
      <c r="FH350" s="92"/>
    </row>
    <row r="351" spans="23:164" x14ac:dyDescent="0.25"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  <c r="BH351" s="92"/>
      <c r="BI351" s="92"/>
      <c r="BJ351" s="92"/>
      <c r="BK351" s="92"/>
      <c r="BL351" s="92"/>
      <c r="BM351" s="92"/>
      <c r="BN351" s="92"/>
      <c r="BO351" s="92"/>
      <c r="BP351" s="92"/>
      <c r="BQ351" s="92"/>
      <c r="BR351" s="92"/>
      <c r="BS351" s="92"/>
      <c r="BT351" s="92"/>
      <c r="BU351" s="92"/>
      <c r="BV351" s="92"/>
      <c r="BW351" s="92"/>
      <c r="BX351" s="92"/>
      <c r="BY351" s="92"/>
      <c r="BZ351" s="92"/>
      <c r="CA351" s="92"/>
      <c r="CB351" s="92"/>
      <c r="CC351" s="92"/>
      <c r="CD351" s="92"/>
      <c r="CE351" s="92"/>
      <c r="CF351" s="92"/>
      <c r="CG351" s="92"/>
      <c r="CH351" s="92"/>
      <c r="CI351" s="92"/>
      <c r="CJ351" s="92"/>
      <c r="CK351" s="92"/>
      <c r="CL351" s="92"/>
      <c r="CM351" s="92"/>
      <c r="CN351" s="92"/>
      <c r="CO351" s="92"/>
      <c r="CP351" s="92"/>
      <c r="CQ351" s="92"/>
      <c r="CR351" s="92"/>
      <c r="CS351" s="92"/>
      <c r="CT351" s="92"/>
      <c r="CU351" s="92"/>
      <c r="CV351" s="92"/>
      <c r="CW351" s="92"/>
      <c r="CX351" s="92"/>
      <c r="CY351" s="92"/>
      <c r="CZ351" s="92"/>
      <c r="DA351" s="92"/>
      <c r="DB351" s="92"/>
      <c r="DC351" s="92"/>
      <c r="DD351" s="92"/>
      <c r="DE351" s="92"/>
      <c r="DF351" s="92"/>
      <c r="DG351" s="92"/>
      <c r="DH351" s="92"/>
      <c r="DI351" s="92"/>
      <c r="DJ351" s="92"/>
      <c r="DK351" s="92"/>
      <c r="DL351" s="92"/>
      <c r="DM351" s="92"/>
      <c r="DN351" s="92"/>
      <c r="DO351" s="92"/>
      <c r="DP351" s="92"/>
      <c r="DQ351" s="92"/>
      <c r="DR351" s="92"/>
      <c r="DS351" s="92"/>
      <c r="DT351" s="92"/>
      <c r="DU351" s="92"/>
      <c r="DV351" s="92"/>
      <c r="DW351" s="92"/>
      <c r="DX351" s="92"/>
      <c r="DY351" s="92"/>
      <c r="DZ351" s="92"/>
      <c r="EA351" s="92"/>
      <c r="EB351" s="92"/>
      <c r="EC351" s="92"/>
      <c r="ED351" s="92"/>
      <c r="EE351" s="92"/>
      <c r="EF351" s="92"/>
      <c r="EG351" s="92"/>
      <c r="EH351" s="92"/>
      <c r="EI351" s="92"/>
      <c r="EJ351" s="92"/>
      <c r="EK351" s="92"/>
      <c r="EL351" s="92"/>
      <c r="EM351" s="92"/>
      <c r="EN351" s="92"/>
      <c r="EO351" s="92"/>
      <c r="EP351" s="92"/>
      <c r="EQ351" s="92"/>
      <c r="ER351" s="92"/>
      <c r="ES351" s="92"/>
      <c r="ET351" s="92"/>
      <c r="EU351" s="92"/>
      <c r="EV351" s="92"/>
      <c r="EW351" s="92"/>
      <c r="EX351" s="92"/>
      <c r="EY351" s="92"/>
      <c r="EZ351" s="92"/>
      <c r="FA351" s="92"/>
      <c r="FB351" s="92"/>
      <c r="FC351" s="92"/>
      <c r="FD351" s="92"/>
      <c r="FE351" s="92"/>
      <c r="FF351" s="92"/>
      <c r="FG351" s="92"/>
      <c r="FH351" s="92"/>
    </row>
    <row r="352" spans="23:164" x14ac:dyDescent="0.25"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  <c r="BH352" s="92"/>
      <c r="BI352" s="92"/>
      <c r="BJ352" s="92"/>
      <c r="BK352" s="92"/>
      <c r="BL352" s="92"/>
      <c r="BM352" s="92"/>
      <c r="BN352" s="92"/>
      <c r="BO352" s="92"/>
      <c r="BP352" s="92"/>
      <c r="BQ352" s="92"/>
      <c r="BR352" s="92"/>
      <c r="BS352" s="92"/>
      <c r="BT352" s="92"/>
      <c r="BU352" s="92"/>
      <c r="BV352" s="92"/>
      <c r="BW352" s="92"/>
      <c r="BX352" s="92"/>
      <c r="BY352" s="92"/>
      <c r="BZ352" s="92"/>
      <c r="CA352" s="92"/>
      <c r="CB352" s="92"/>
      <c r="CC352" s="92"/>
      <c r="CD352" s="92"/>
      <c r="CE352" s="92"/>
      <c r="CF352" s="92"/>
      <c r="CG352" s="92"/>
      <c r="CH352" s="92"/>
      <c r="CI352" s="92"/>
      <c r="CJ352" s="92"/>
      <c r="CK352" s="92"/>
      <c r="CL352" s="92"/>
      <c r="CM352" s="92"/>
      <c r="CN352" s="92"/>
      <c r="CO352" s="92"/>
      <c r="CP352" s="92"/>
      <c r="CQ352" s="92"/>
      <c r="CR352" s="92"/>
      <c r="CS352" s="92"/>
      <c r="CT352" s="92"/>
      <c r="CU352" s="92"/>
      <c r="CV352" s="92"/>
      <c r="CW352" s="92"/>
      <c r="CX352" s="92"/>
      <c r="CY352" s="92"/>
      <c r="CZ352" s="92"/>
      <c r="DA352" s="92"/>
      <c r="DB352" s="92"/>
      <c r="DC352" s="92"/>
      <c r="DD352" s="92"/>
      <c r="DE352" s="92"/>
      <c r="DF352" s="92"/>
      <c r="DG352" s="92"/>
      <c r="DH352" s="92"/>
      <c r="DI352" s="92"/>
      <c r="DJ352" s="92"/>
      <c r="DK352" s="92"/>
      <c r="DL352" s="92"/>
      <c r="DM352" s="92"/>
      <c r="DN352" s="92"/>
      <c r="DO352" s="92"/>
      <c r="DP352" s="92"/>
      <c r="DQ352" s="92"/>
      <c r="DR352" s="92"/>
      <c r="DS352" s="92"/>
      <c r="DT352" s="92"/>
      <c r="DU352" s="92"/>
      <c r="DV352" s="92"/>
      <c r="DW352" s="92"/>
      <c r="DX352" s="92"/>
      <c r="DY352" s="92"/>
      <c r="DZ352" s="92"/>
      <c r="EA352" s="92"/>
      <c r="EB352" s="92"/>
      <c r="EC352" s="92"/>
      <c r="ED352" s="92"/>
      <c r="EE352" s="92"/>
      <c r="EF352" s="92"/>
      <c r="EG352" s="92"/>
      <c r="EH352" s="92"/>
      <c r="EI352" s="92"/>
      <c r="EJ352" s="92"/>
      <c r="EK352" s="92"/>
      <c r="EL352" s="92"/>
      <c r="EM352" s="92"/>
      <c r="EN352" s="92"/>
      <c r="EO352" s="92"/>
      <c r="EP352" s="92"/>
      <c r="EQ352" s="92"/>
      <c r="ER352" s="92"/>
      <c r="ES352" s="92"/>
      <c r="ET352" s="92"/>
      <c r="EU352" s="92"/>
      <c r="EV352" s="92"/>
      <c r="EW352" s="92"/>
      <c r="EX352" s="92"/>
      <c r="EY352" s="92"/>
      <c r="EZ352" s="92"/>
      <c r="FA352" s="92"/>
      <c r="FB352" s="92"/>
      <c r="FC352" s="92"/>
      <c r="FD352" s="92"/>
      <c r="FE352" s="92"/>
      <c r="FF352" s="92"/>
      <c r="FG352" s="92"/>
      <c r="FH352" s="92"/>
    </row>
    <row r="353" spans="23:164" x14ac:dyDescent="0.25"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  <c r="BH353" s="92"/>
      <c r="BI353" s="92"/>
      <c r="BJ353" s="92"/>
      <c r="BK353" s="92"/>
      <c r="BL353" s="92"/>
      <c r="BM353" s="92"/>
      <c r="BN353" s="92"/>
      <c r="BO353" s="92"/>
      <c r="BP353" s="92"/>
      <c r="BQ353" s="92"/>
      <c r="BR353" s="92"/>
      <c r="BS353" s="92"/>
      <c r="BT353" s="92"/>
      <c r="BU353" s="92"/>
      <c r="BV353" s="92"/>
      <c r="BW353" s="92"/>
      <c r="BX353" s="92"/>
      <c r="BY353" s="92"/>
      <c r="BZ353" s="92"/>
      <c r="CA353" s="92"/>
      <c r="CB353" s="92"/>
      <c r="CC353" s="92"/>
      <c r="CD353" s="92"/>
      <c r="CE353" s="92"/>
      <c r="CF353" s="92"/>
      <c r="CG353" s="92"/>
      <c r="CH353" s="92"/>
      <c r="CI353" s="92"/>
      <c r="CJ353" s="92"/>
      <c r="CK353" s="92"/>
      <c r="CL353" s="92"/>
      <c r="CM353" s="92"/>
      <c r="CN353" s="92"/>
      <c r="CO353" s="92"/>
      <c r="CP353" s="92"/>
      <c r="CQ353" s="92"/>
      <c r="CR353" s="92"/>
      <c r="CS353" s="92"/>
      <c r="CT353" s="92"/>
      <c r="CU353" s="92"/>
      <c r="CV353" s="92"/>
      <c r="CW353" s="92"/>
      <c r="CX353" s="92"/>
      <c r="CY353" s="92"/>
      <c r="CZ353" s="92"/>
      <c r="DA353" s="92"/>
      <c r="DB353" s="92"/>
      <c r="DC353" s="92"/>
      <c r="DD353" s="92"/>
      <c r="DE353" s="92"/>
      <c r="DF353" s="92"/>
      <c r="DG353" s="92"/>
      <c r="DH353" s="92"/>
      <c r="DI353" s="92"/>
      <c r="DJ353" s="92"/>
      <c r="DK353" s="92"/>
      <c r="DL353" s="92"/>
      <c r="DM353" s="92"/>
      <c r="DN353" s="92"/>
      <c r="DO353" s="92"/>
      <c r="DP353" s="92"/>
      <c r="DQ353" s="92"/>
      <c r="DR353" s="92"/>
      <c r="DS353" s="92"/>
      <c r="DT353" s="92"/>
      <c r="DU353" s="92"/>
      <c r="DV353" s="92"/>
      <c r="DW353" s="92"/>
      <c r="DX353" s="92"/>
      <c r="DY353" s="92"/>
      <c r="DZ353" s="92"/>
      <c r="EA353" s="92"/>
      <c r="EB353" s="92"/>
      <c r="EC353" s="92"/>
      <c r="ED353" s="92"/>
      <c r="EE353" s="92"/>
      <c r="EF353" s="92"/>
      <c r="EG353" s="92"/>
      <c r="EH353" s="92"/>
      <c r="EI353" s="92"/>
      <c r="EJ353" s="92"/>
      <c r="EK353" s="92"/>
      <c r="EL353" s="92"/>
      <c r="EM353" s="92"/>
      <c r="EN353" s="92"/>
      <c r="EO353" s="92"/>
      <c r="EP353" s="92"/>
      <c r="EQ353" s="92"/>
      <c r="ER353" s="92"/>
      <c r="ES353" s="92"/>
      <c r="ET353" s="92"/>
      <c r="EU353" s="92"/>
      <c r="EV353" s="92"/>
      <c r="EW353" s="92"/>
      <c r="EX353" s="92"/>
      <c r="EY353" s="92"/>
      <c r="EZ353" s="92"/>
      <c r="FA353" s="92"/>
      <c r="FB353" s="92"/>
      <c r="FC353" s="92"/>
      <c r="FD353" s="92"/>
      <c r="FE353" s="92"/>
      <c r="FF353" s="92"/>
      <c r="FG353" s="92"/>
      <c r="FH353" s="92"/>
    </row>
    <row r="354" spans="23:164" x14ac:dyDescent="0.25"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  <c r="BH354" s="92"/>
      <c r="BI354" s="92"/>
      <c r="BJ354" s="92"/>
      <c r="BK354" s="92"/>
      <c r="BL354" s="92"/>
      <c r="BM354" s="92"/>
      <c r="BN354" s="92"/>
      <c r="BO354" s="92"/>
      <c r="BP354" s="92"/>
      <c r="BQ354" s="92"/>
      <c r="BR354" s="92"/>
      <c r="BS354" s="92"/>
      <c r="BT354" s="92"/>
      <c r="BU354" s="92"/>
      <c r="BV354" s="92"/>
      <c r="BW354" s="92"/>
      <c r="BX354" s="92"/>
      <c r="BY354" s="92"/>
      <c r="BZ354" s="92"/>
      <c r="CA354" s="92"/>
      <c r="CB354" s="92"/>
      <c r="CC354" s="92"/>
      <c r="CD354" s="92"/>
      <c r="CE354" s="92"/>
      <c r="CF354" s="92"/>
      <c r="CG354" s="92"/>
      <c r="CH354" s="92"/>
      <c r="CI354" s="92"/>
      <c r="CJ354" s="92"/>
      <c r="CK354" s="92"/>
      <c r="CL354" s="92"/>
      <c r="CM354" s="92"/>
      <c r="CN354" s="92"/>
      <c r="CO354" s="92"/>
      <c r="CP354" s="92"/>
      <c r="CQ354" s="92"/>
      <c r="CR354" s="92"/>
      <c r="CS354" s="92"/>
      <c r="CT354" s="92"/>
      <c r="CU354" s="92"/>
      <c r="CV354" s="92"/>
      <c r="CW354" s="92"/>
      <c r="CX354" s="92"/>
      <c r="CY354" s="92"/>
      <c r="CZ354" s="92"/>
      <c r="DA354" s="92"/>
      <c r="DB354" s="92"/>
      <c r="DC354" s="92"/>
      <c r="DD354" s="92"/>
      <c r="DE354" s="92"/>
      <c r="DF354" s="92"/>
      <c r="DG354" s="92"/>
      <c r="DH354" s="92"/>
      <c r="DI354" s="92"/>
      <c r="DJ354" s="92"/>
      <c r="DK354" s="92"/>
      <c r="DL354" s="92"/>
      <c r="DM354" s="92"/>
      <c r="DN354" s="92"/>
      <c r="DO354" s="92"/>
      <c r="DP354" s="92"/>
      <c r="DQ354" s="92"/>
      <c r="DR354" s="92"/>
      <c r="DS354" s="92"/>
      <c r="DT354" s="92"/>
      <c r="DU354" s="92"/>
      <c r="DV354" s="92"/>
      <c r="DW354" s="92"/>
      <c r="DX354" s="92"/>
      <c r="DY354" s="92"/>
      <c r="DZ354" s="92"/>
      <c r="EA354" s="92"/>
      <c r="EB354" s="92"/>
      <c r="EC354" s="92"/>
      <c r="ED354" s="92"/>
      <c r="EE354" s="92"/>
      <c r="EF354" s="92"/>
      <c r="EG354" s="92"/>
      <c r="EH354" s="92"/>
      <c r="EI354" s="92"/>
      <c r="EJ354" s="92"/>
      <c r="EK354" s="92"/>
      <c r="EL354" s="92"/>
      <c r="EM354" s="92"/>
      <c r="EN354" s="92"/>
      <c r="EO354" s="92"/>
      <c r="EP354" s="92"/>
      <c r="EQ354" s="92"/>
      <c r="ER354" s="92"/>
      <c r="ES354" s="92"/>
      <c r="ET354" s="92"/>
      <c r="EU354" s="92"/>
      <c r="EV354" s="92"/>
      <c r="EW354" s="92"/>
      <c r="EX354" s="92"/>
      <c r="EY354" s="92"/>
      <c r="EZ354" s="92"/>
      <c r="FA354" s="92"/>
      <c r="FB354" s="92"/>
      <c r="FC354" s="92"/>
      <c r="FD354" s="92"/>
      <c r="FE354" s="92"/>
      <c r="FF354" s="92"/>
      <c r="FG354" s="92"/>
      <c r="FH354" s="92"/>
    </row>
    <row r="355" spans="23:164" x14ac:dyDescent="0.25"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  <c r="BH355" s="92"/>
      <c r="BI355" s="92"/>
      <c r="BJ355" s="92"/>
      <c r="BK355" s="92"/>
      <c r="BL355" s="92"/>
      <c r="BM355" s="92"/>
      <c r="BN355" s="92"/>
      <c r="BO355" s="92"/>
      <c r="BP355" s="92"/>
      <c r="BQ355" s="92"/>
      <c r="BR355" s="92"/>
      <c r="BS355" s="92"/>
      <c r="BT355" s="92"/>
      <c r="BU355" s="92"/>
      <c r="BV355" s="92"/>
      <c r="BW355" s="92"/>
      <c r="BX355" s="92"/>
      <c r="BY355" s="92"/>
      <c r="BZ355" s="92"/>
      <c r="CA355" s="92"/>
      <c r="CB355" s="92"/>
      <c r="CC355" s="92"/>
      <c r="CD355" s="92"/>
      <c r="CE355" s="92"/>
      <c r="CF355" s="92"/>
      <c r="CG355" s="92"/>
      <c r="CH355" s="92"/>
      <c r="CI355" s="92"/>
      <c r="CJ355" s="92"/>
      <c r="CK355" s="92"/>
      <c r="CL355" s="92"/>
      <c r="CM355" s="92"/>
      <c r="CN355" s="92"/>
      <c r="CO355" s="92"/>
      <c r="CP355" s="92"/>
      <c r="CQ355" s="92"/>
      <c r="CR355" s="92"/>
      <c r="CS355" s="92"/>
      <c r="CT355" s="92"/>
      <c r="CU355" s="92"/>
      <c r="CV355" s="92"/>
      <c r="CW355" s="92"/>
      <c r="CX355" s="92"/>
      <c r="CY355" s="92"/>
      <c r="CZ355" s="92"/>
      <c r="DA355" s="92"/>
      <c r="DB355" s="92"/>
      <c r="DC355" s="92"/>
      <c r="DD355" s="92"/>
      <c r="DE355" s="92"/>
      <c r="DF355" s="92"/>
      <c r="DG355" s="92"/>
      <c r="DH355" s="92"/>
      <c r="DI355" s="92"/>
      <c r="DJ355" s="92"/>
      <c r="DK355" s="92"/>
      <c r="DL355" s="92"/>
      <c r="DM355" s="92"/>
      <c r="DN355" s="92"/>
      <c r="DO355" s="92"/>
      <c r="DP355" s="92"/>
      <c r="DQ355" s="92"/>
      <c r="DR355" s="92"/>
      <c r="DS355" s="92"/>
      <c r="DT355" s="92"/>
      <c r="DU355" s="92"/>
      <c r="DV355" s="92"/>
      <c r="DW355" s="92"/>
      <c r="DX355" s="92"/>
      <c r="DY355" s="92"/>
      <c r="DZ355" s="92"/>
      <c r="EA355" s="92"/>
      <c r="EB355" s="92"/>
      <c r="EC355" s="92"/>
      <c r="ED355" s="92"/>
      <c r="EE355" s="92"/>
      <c r="EF355" s="92"/>
      <c r="EG355" s="92"/>
      <c r="EH355" s="92"/>
      <c r="EI355" s="92"/>
      <c r="EJ355" s="92"/>
      <c r="EK355" s="92"/>
      <c r="EL355" s="92"/>
      <c r="EM355" s="92"/>
      <c r="EN355" s="92"/>
      <c r="EO355" s="92"/>
      <c r="EP355" s="92"/>
      <c r="EQ355" s="92"/>
      <c r="ER355" s="92"/>
      <c r="ES355" s="92"/>
      <c r="ET355" s="92"/>
      <c r="EU355" s="92"/>
      <c r="EV355" s="92"/>
      <c r="EW355" s="92"/>
      <c r="EX355" s="92"/>
      <c r="EY355" s="92"/>
      <c r="EZ355" s="92"/>
      <c r="FA355" s="92"/>
      <c r="FB355" s="92"/>
      <c r="FC355" s="92"/>
      <c r="FD355" s="92"/>
      <c r="FE355" s="92"/>
      <c r="FF355" s="92"/>
      <c r="FG355" s="92"/>
      <c r="FH355" s="92"/>
    </row>
    <row r="356" spans="23:164" x14ac:dyDescent="0.25"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  <c r="BH356" s="92"/>
      <c r="BI356" s="92"/>
      <c r="BJ356" s="92"/>
      <c r="BK356" s="92"/>
      <c r="BL356" s="92"/>
      <c r="BM356" s="92"/>
      <c r="BN356" s="92"/>
      <c r="BO356" s="92"/>
      <c r="BP356" s="92"/>
      <c r="BQ356" s="92"/>
      <c r="BR356" s="92"/>
      <c r="BS356" s="92"/>
      <c r="BT356" s="92"/>
      <c r="BU356" s="92"/>
      <c r="BV356" s="92"/>
      <c r="BW356" s="92"/>
      <c r="BX356" s="92"/>
      <c r="BY356" s="92"/>
      <c r="BZ356" s="92"/>
      <c r="CA356" s="92"/>
      <c r="CB356" s="92"/>
      <c r="CC356" s="92"/>
      <c r="CD356" s="92"/>
      <c r="CE356" s="92"/>
      <c r="CF356" s="92"/>
      <c r="CG356" s="92"/>
      <c r="CH356" s="92"/>
      <c r="CI356" s="92"/>
      <c r="CJ356" s="92"/>
      <c r="CK356" s="92"/>
      <c r="CL356" s="92"/>
      <c r="CM356" s="92"/>
      <c r="CN356" s="92"/>
      <c r="CO356" s="92"/>
      <c r="CP356" s="92"/>
      <c r="CQ356" s="92"/>
      <c r="CR356" s="92"/>
      <c r="CS356" s="92"/>
      <c r="CT356" s="92"/>
      <c r="CU356" s="92"/>
      <c r="CV356" s="92"/>
      <c r="CW356" s="92"/>
      <c r="CX356" s="92"/>
      <c r="CY356" s="92"/>
      <c r="CZ356" s="92"/>
      <c r="DA356" s="92"/>
      <c r="DB356" s="92"/>
      <c r="DC356" s="92"/>
      <c r="DD356" s="92"/>
      <c r="DE356" s="92"/>
      <c r="DF356" s="92"/>
      <c r="DG356" s="92"/>
      <c r="DH356" s="92"/>
      <c r="DI356" s="92"/>
      <c r="DJ356" s="92"/>
      <c r="DK356" s="92"/>
      <c r="DL356" s="92"/>
      <c r="DM356" s="92"/>
      <c r="DN356" s="92"/>
      <c r="DO356" s="92"/>
      <c r="DP356" s="92"/>
      <c r="DQ356" s="92"/>
      <c r="DR356" s="92"/>
      <c r="DS356" s="92"/>
      <c r="DT356" s="92"/>
      <c r="DU356" s="92"/>
      <c r="DV356" s="92"/>
      <c r="DW356" s="92"/>
      <c r="DX356" s="92"/>
      <c r="DY356" s="92"/>
      <c r="DZ356" s="92"/>
      <c r="EA356" s="92"/>
      <c r="EB356" s="92"/>
      <c r="EC356" s="92"/>
      <c r="ED356" s="92"/>
      <c r="EE356" s="92"/>
      <c r="EF356" s="92"/>
      <c r="EG356" s="92"/>
      <c r="EH356" s="92"/>
      <c r="EI356" s="92"/>
      <c r="EJ356" s="92"/>
      <c r="EK356" s="92"/>
      <c r="EL356" s="92"/>
      <c r="EM356" s="92"/>
      <c r="EN356" s="92"/>
      <c r="EO356" s="92"/>
      <c r="EP356" s="92"/>
      <c r="EQ356" s="92"/>
      <c r="ER356" s="92"/>
      <c r="ES356" s="92"/>
      <c r="ET356" s="92"/>
      <c r="EU356" s="92"/>
      <c r="EV356" s="92"/>
      <c r="EW356" s="92"/>
      <c r="EX356" s="92"/>
      <c r="EY356" s="92"/>
      <c r="EZ356" s="92"/>
      <c r="FA356" s="92"/>
      <c r="FB356" s="92"/>
      <c r="FC356" s="92"/>
      <c r="FD356" s="92"/>
      <c r="FE356" s="92"/>
      <c r="FF356" s="92"/>
      <c r="FG356" s="92"/>
      <c r="FH356" s="92"/>
    </row>
    <row r="357" spans="23:164" x14ac:dyDescent="0.25"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  <c r="BT357" s="92"/>
      <c r="BU357" s="92"/>
      <c r="BV357" s="92"/>
      <c r="BW357" s="92"/>
      <c r="BX357" s="92"/>
      <c r="BY357" s="92"/>
      <c r="BZ357" s="92"/>
      <c r="CA357" s="92"/>
      <c r="CB357" s="92"/>
      <c r="CC357" s="92"/>
      <c r="CD357" s="92"/>
      <c r="CE357" s="92"/>
      <c r="CF357" s="92"/>
      <c r="CG357" s="92"/>
      <c r="CH357" s="92"/>
      <c r="CI357" s="92"/>
      <c r="CJ357" s="92"/>
      <c r="CK357" s="92"/>
      <c r="CL357" s="92"/>
      <c r="CM357" s="92"/>
      <c r="CN357" s="92"/>
      <c r="CO357" s="92"/>
      <c r="CP357" s="92"/>
      <c r="CQ357" s="92"/>
      <c r="CR357" s="92"/>
      <c r="CS357" s="92"/>
      <c r="CT357" s="92"/>
      <c r="CU357" s="92"/>
      <c r="CV357" s="92"/>
      <c r="CW357" s="92"/>
      <c r="CX357" s="92"/>
      <c r="CY357" s="92"/>
      <c r="CZ357" s="92"/>
      <c r="DA357" s="92"/>
      <c r="DB357" s="92"/>
      <c r="DC357" s="92"/>
      <c r="DD357" s="92"/>
      <c r="DE357" s="92"/>
      <c r="DF357" s="92"/>
      <c r="DG357" s="92"/>
      <c r="DH357" s="92"/>
      <c r="DI357" s="92"/>
      <c r="DJ357" s="92"/>
      <c r="DK357" s="92"/>
      <c r="DL357" s="92"/>
      <c r="DM357" s="92"/>
      <c r="DN357" s="92"/>
      <c r="DO357" s="92"/>
      <c r="DP357" s="92"/>
      <c r="DQ357" s="92"/>
      <c r="DR357" s="92"/>
      <c r="DS357" s="92"/>
      <c r="DT357" s="92"/>
      <c r="DU357" s="92"/>
      <c r="DV357" s="92"/>
      <c r="DW357" s="92"/>
      <c r="DX357" s="92"/>
      <c r="DY357" s="92"/>
      <c r="DZ357" s="92"/>
      <c r="EA357" s="92"/>
      <c r="EB357" s="92"/>
      <c r="EC357" s="92"/>
      <c r="ED357" s="92"/>
      <c r="EE357" s="92"/>
      <c r="EF357" s="92"/>
      <c r="EG357" s="92"/>
      <c r="EH357" s="92"/>
      <c r="EI357" s="92"/>
      <c r="EJ357" s="92"/>
      <c r="EK357" s="92"/>
      <c r="EL357" s="92"/>
      <c r="EM357" s="92"/>
      <c r="EN357" s="92"/>
      <c r="EO357" s="92"/>
      <c r="EP357" s="92"/>
      <c r="EQ357" s="92"/>
      <c r="ER357" s="92"/>
      <c r="ES357" s="92"/>
      <c r="ET357" s="92"/>
      <c r="EU357" s="92"/>
      <c r="EV357" s="92"/>
      <c r="EW357" s="92"/>
      <c r="EX357" s="92"/>
      <c r="EY357" s="92"/>
      <c r="EZ357" s="92"/>
      <c r="FA357" s="92"/>
      <c r="FB357" s="92"/>
      <c r="FC357" s="92"/>
      <c r="FD357" s="92"/>
      <c r="FE357" s="92"/>
      <c r="FF357" s="92"/>
      <c r="FG357" s="92"/>
      <c r="FH357" s="92"/>
    </row>
    <row r="358" spans="23:164" x14ac:dyDescent="0.25"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  <c r="BH358" s="92"/>
      <c r="BI358" s="92"/>
      <c r="BJ358" s="92"/>
      <c r="BK358" s="92"/>
      <c r="BL358" s="92"/>
      <c r="BM358" s="92"/>
      <c r="BN358" s="92"/>
      <c r="BO358" s="92"/>
      <c r="BP358" s="92"/>
      <c r="BQ358" s="92"/>
      <c r="BR358" s="92"/>
      <c r="BS358" s="92"/>
      <c r="BT358" s="92"/>
      <c r="BU358" s="92"/>
      <c r="BV358" s="92"/>
      <c r="BW358" s="92"/>
      <c r="BX358" s="92"/>
      <c r="BY358" s="92"/>
      <c r="BZ358" s="92"/>
      <c r="CA358" s="92"/>
      <c r="CB358" s="92"/>
      <c r="CC358" s="92"/>
      <c r="CD358" s="92"/>
      <c r="CE358" s="92"/>
      <c r="CF358" s="92"/>
      <c r="CG358" s="92"/>
      <c r="CH358" s="92"/>
      <c r="CI358" s="92"/>
      <c r="CJ358" s="92"/>
      <c r="CK358" s="92"/>
      <c r="CL358" s="92"/>
      <c r="CM358" s="92"/>
      <c r="CN358" s="92"/>
      <c r="CO358" s="92"/>
      <c r="CP358" s="92"/>
      <c r="CQ358" s="92"/>
      <c r="CR358" s="92"/>
      <c r="CS358" s="92"/>
      <c r="CT358" s="92"/>
      <c r="CU358" s="92"/>
      <c r="CV358" s="92"/>
      <c r="CW358" s="92"/>
      <c r="CX358" s="92"/>
      <c r="CY358" s="92"/>
      <c r="CZ358" s="92"/>
      <c r="DA358" s="92"/>
      <c r="DB358" s="92"/>
      <c r="DC358" s="92"/>
      <c r="DD358" s="92"/>
      <c r="DE358" s="92"/>
      <c r="DF358" s="92"/>
      <c r="DG358" s="92"/>
      <c r="DH358" s="92"/>
      <c r="DI358" s="92"/>
      <c r="DJ358" s="92"/>
      <c r="DK358" s="92"/>
      <c r="DL358" s="92"/>
      <c r="DM358" s="92"/>
      <c r="DN358" s="92"/>
      <c r="DO358" s="92"/>
      <c r="DP358" s="92"/>
      <c r="DQ358" s="92"/>
      <c r="DR358" s="92"/>
      <c r="DS358" s="92"/>
      <c r="DT358" s="92"/>
      <c r="DU358" s="92"/>
      <c r="DV358" s="92"/>
      <c r="DW358" s="92"/>
      <c r="DX358" s="92"/>
      <c r="DY358" s="92"/>
      <c r="DZ358" s="92"/>
      <c r="EA358" s="92"/>
      <c r="EB358" s="92"/>
      <c r="EC358" s="92"/>
      <c r="ED358" s="92"/>
      <c r="EE358" s="92"/>
      <c r="EF358" s="92"/>
      <c r="EG358" s="92"/>
      <c r="EH358" s="92"/>
      <c r="EI358" s="92"/>
      <c r="EJ358" s="92"/>
      <c r="EK358" s="92"/>
      <c r="EL358" s="92"/>
      <c r="EM358" s="92"/>
      <c r="EN358" s="92"/>
      <c r="EO358" s="92"/>
      <c r="EP358" s="92"/>
      <c r="EQ358" s="92"/>
      <c r="ER358" s="92"/>
      <c r="ES358" s="92"/>
      <c r="ET358" s="92"/>
      <c r="EU358" s="92"/>
      <c r="EV358" s="92"/>
      <c r="EW358" s="92"/>
      <c r="EX358" s="92"/>
      <c r="EY358" s="92"/>
      <c r="EZ358" s="92"/>
      <c r="FA358" s="92"/>
      <c r="FB358" s="92"/>
      <c r="FC358" s="92"/>
      <c r="FD358" s="92"/>
      <c r="FE358" s="92"/>
      <c r="FF358" s="92"/>
      <c r="FG358" s="92"/>
      <c r="FH358" s="92"/>
    </row>
    <row r="359" spans="23:164" x14ac:dyDescent="0.25"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  <c r="BH359" s="92"/>
      <c r="BI359" s="92"/>
      <c r="BJ359" s="92"/>
      <c r="BK359" s="92"/>
      <c r="BL359" s="92"/>
      <c r="BM359" s="92"/>
      <c r="BN359" s="92"/>
      <c r="BO359" s="92"/>
      <c r="BP359" s="92"/>
      <c r="BQ359" s="92"/>
      <c r="BR359" s="92"/>
      <c r="BS359" s="92"/>
      <c r="BT359" s="92"/>
      <c r="BU359" s="92"/>
      <c r="BV359" s="92"/>
      <c r="BW359" s="92"/>
      <c r="BX359" s="92"/>
      <c r="BY359" s="92"/>
      <c r="BZ359" s="92"/>
      <c r="CA359" s="92"/>
      <c r="CB359" s="92"/>
      <c r="CC359" s="92"/>
      <c r="CD359" s="92"/>
      <c r="CE359" s="92"/>
      <c r="CF359" s="92"/>
      <c r="CG359" s="92"/>
      <c r="CH359" s="92"/>
      <c r="CI359" s="92"/>
      <c r="CJ359" s="92"/>
      <c r="CK359" s="92"/>
      <c r="CL359" s="92"/>
      <c r="CM359" s="92"/>
      <c r="CN359" s="92"/>
      <c r="CO359" s="92"/>
      <c r="CP359" s="92"/>
      <c r="CQ359" s="92"/>
      <c r="CR359" s="92"/>
      <c r="CS359" s="92"/>
      <c r="CT359" s="92"/>
      <c r="CU359" s="92"/>
      <c r="CV359" s="92"/>
      <c r="CW359" s="92"/>
      <c r="CX359" s="92"/>
      <c r="CY359" s="92"/>
      <c r="CZ359" s="92"/>
      <c r="DA359" s="92"/>
      <c r="DB359" s="92"/>
      <c r="DC359" s="92"/>
      <c r="DD359" s="92"/>
      <c r="DE359" s="92"/>
      <c r="DF359" s="92"/>
      <c r="DG359" s="92"/>
      <c r="DH359" s="92"/>
      <c r="DI359" s="92"/>
      <c r="DJ359" s="92"/>
      <c r="DK359" s="92"/>
      <c r="DL359" s="92"/>
      <c r="DM359" s="92"/>
      <c r="DN359" s="92"/>
      <c r="DO359" s="92"/>
      <c r="DP359" s="92"/>
      <c r="DQ359" s="92"/>
      <c r="DR359" s="92"/>
      <c r="DS359" s="92"/>
      <c r="DT359" s="92"/>
      <c r="DU359" s="92"/>
      <c r="DV359" s="92"/>
      <c r="DW359" s="92"/>
      <c r="DX359" s="92"/>
      <c r="DY359" s="92"/>
      <c r="DZ359" s="92"/>
      <c r="EA359" s="92"/>
      <c r="EB359" s="92"/>
      <c r="EC359" s="92"/>
      <c r="ED359" s="92"/>
      <c r="EE359" s="92"/>
      <c r="EF359" s="92"/>
      <c r="EG359" s="92"/>
      <c r="EH359" s="92"/>
      <c r="EI359" s="92"/>
      <c r="EJ359" s="92"/>
      <c r="EK359" s="92"/>
      <c r="EL359" s="92"/>
      <c r="EM359" s="92"/>
      <c r="EN359" s="92"/>
      <c r="EO359" s="92"/>
      <c r="EP359" s="92"/>
      <c r="EQ359" s="92"/>
      <c r="ER359" s="92"/>
      <c r="ES359" s="92"/>
      <c r="ET359" s="92"/>
      <c r="EU359" s="92"/>
      <c r="EV359" s="92"/>
      <c r="EW359" s="92"/>
      <c r="EX359" s="92"/>
      <c r="EY359" s="92"/>
      <c r="EZ359" s="92"/>
      <c r="FA359" s="92"/>
      <c r="FB359" s="92"/>
      <c r="FC359" s="92"/>
      <c r="FD359" s="92"/>
      <c r="FE359" s="92"/>
      <c r="FF359" s="92"/>
      <c r="FG359" s="92"/>
      <c r="FH359" s="92"/>
    </row>
    <row r="360" spans="23:164" x14ac:dyDescent="0.25"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BG360" s="92"/>
      <c r="BH360" s="92"/>
      <c r="BI360" s="92"/>
      <c r="BJ360" s="92"/>
      <c r="BK360" s="92"/>
      <c r="BL360" s="92"/>
      <c r="BM360" s="92"/>
      <c r="BN360" s="92"/>
      <c r="BO360" s="92"/>
      <c r="BP360" s="92"/>
      <c r="BQ360" s="92"/>
      <c r="BR360" s="92"/>
      <c r="BS360" s="92"/>
      <c r="BT360" s="92"/>
      <c r="BU360" s="92"/>
      <c r="BV360" s="92"/>
      <c r="BW360" s="92"/>
      <c r="BX360" s="92"/>
      <c r="BY360" s="92"/>
      <c r="BZ360" s="92"/>
      <c r="CA360" s="92"/>
      <c r="CB360" s="92"/>
      <c r="CC360" s="92"/>
      <c r="CD360" s="92"/>
      <c r="CE360" s="92"/>
      <c r="CF360" s="92"/>
      <c r="CG360" s="92"/>
      <c r="CH360" s="92"/>
      <c r="CI360" s="92"/>
      <c r="CJ360" s="92"/>
      <c r="CK360" s="92"/>
      <c r="CL360" s="92"/>
      <c r="CM360" s="92"/>
      <c r="CN360" s="92"/>
      <c r="CO360" s="92"/>
      <c r="CP360" s="92"/>
      <c r="CQ360" s="92"/>
      <c r="CR360" s="92"/>
      <c r="CS360" s="92"/>
      <c r="CT360" s="92"/>
      <c r="CU360" s="92"/>
      <c r="CV360" s="92"/>
      <c r="CW360" s="92"/>
      <c r="CX360" s="92"/>
      <c r="CY360" s="92"/>
      <c r="CZ360" s="92"/>
      <c r="DA360" s="92"/>
      <c r="DB360" s="92"/>
      <c r="DC360" s="92"/>
      <c r="DD360" s="92"/>
      <c r="DE360" s="92"/>
      <c r="DF360" s="92"/>
      <c r="DG360" s="92"/>
      <c r="DH360" s="92"/>
      <c r="DI360" s="92"/>
      <c r="DJ360" s="92"/>
      <c r="DK360" s="92"/>
      <c r="DL360" s="92"/>
      <c r="DM360" s="92"/>
      <c r="DN360" s="92"/>
      <c r="DO360" s="92"/>
      <c r="DP360" s="92"/>
      <c r="DQ360" s="92"/>
      <c r="DR360" s="92"/>
      <c r="DS360" s="92"/>
      <c r="DT360" s="92"/>
      <c r="DU360" s="92"/>
      <c r="DV360" s="92"/>
      <c r="DW360" s="92"/>
      <c r="DX360" s="92"/>
      <c r="DY360" s="92"/>
      <c r="DZ360" s="92"/>
      <c r="EA360" s="92"/>
      <c r="EB360" s="92"/>
      <c r="EC360" s="92"/>
      <c r="ED360" s="92"/>
      <c r="EE360" s="92"/>
      <c r="EF360" s="92"/>
      <c r="EG360" s="92"/>
      <c r="EH360" s="92"/>
      <c r="EI360" s="92"/>
      <c r="EJ360" s="92"/>
      <c r="EK360" s="92"/>
      <c r="EL360" s="92"/>
      <c r="EM360" s="92"/>
      <c r="EN360" s="92"/>
      <c r="EO360" s="92"/>
      <c r="EP360" s="92"/>
      <c r="EQ360" s="92"/>
      <c r="ER360" s="92"/>
      <c r="ES360" s="92"/>
      <c r="ET360" s="92"/>
      <c r="EU360" s="92"/>
      <c r="EV360" s="92"/>
      <c r="EW360" s="92"/>
      <c r="EX360" s="92"/>
      <c r="EY360" s="92"/>
      <c r="EZ360" s="92"/>
      <c r="FA360" s="92"/>
      <c r="FB360" s="92"/>
      <c r="FC360" s="92"/>
      <c r="FD360" s="92"/>
      <c r="FE360" s="92"/>
      <c r="FF360" s="92"/>
      <c r="FG360" s="92"/>
      <c r="FH360" s="92"/>
    </row>
    <row r="361" spans="23:164" x14ac:dyDescent="0.25"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  <c r="BH361" s="92"/>
      <c r="BI361" s="92"/>
      <c r="BJ361" s="92"/>
      <c r="BK361" s="92"/>
      <c r="BL361" s="92"/>
      <c r="BM361" s="92"/>
      <c r="BN361" s="92"/>
      <c r="BO361" s="92"/>
      <c r="BP361" s="92"/>
      <c r="BQ361" s="92"/>
      <c r="BR361" s="92"/>
      <c r="BS361" s="92"/>
      <c r="BT361" s="92"/>
      <c r="BU361" s="92"/>
      <c r="BV361" s="92"/>
      <c r="BW361" s="92"/>
      <c r="BX361" s="92"/>
      <c r="BY361" s="92"/>
      <c r="BZ361" s="92"/>
      <c r="CA361" s="92"/>
      <c r="CB361" s="92"/>
      <c r="CC361" s="92"/>
      <c r="CD361" s="92"/>
      <c r="CE361" s="92"/>
      <c r="CF361" s="92"/>
      <c r="CG361" s="92"/>
      <c r="CH361" s="92"/>
      <c r="CI361" s="92"/>
      <c r="CJ361" s="92"/>
      <c r="CK361" s="92"/>
      <c r="CL361" s="92"/>
      <c r="CM361" s="92"/>
      <c r="CN361" s="92"/>
      <c r="CO361" s="92"/>
      <c r="CP361" s="92"/>
      <c r="CQ361" s="92"/>
      <c r="CR361" s="92"/>
      <c r="CS361" s="92"/>
      <c r="CT361" s="92"/>
      <c r="CU361" s="92"/>
      <c r="CV361" s="92"/>
      <c r="CW361" s="92"/>
      <c r="CX361" s="92"/>
      <c r="CY361" s="92"/>
      <c r="CZ361" s="92"/>
      <c r="DA361" s="92"/>
      <c r="DB361" s="92"/>
      <c r="DC361" s="92"/>
      <c r="DD361" s="92"/>
      <c r="DE361" s="92"/>
      <c r="DF361" s="92"/>
      <c r="DG361" s="92"/>
      <c r="DH361" s="92"/>
      <c r="DI361" s="92"/>
      <c r="DJ361" s="92"/>
      <c r="DK361" s="92"/>
      <c r="DL361" s="92"/>
      <c r="DM361" s="92"/>
      <c r="DN361" s="92"/>
      <c r="DO361" s="92"/>
      <c r="DP361" s="92"/>
      <c r="DQ361" s="92"/>
      <c r="DR361" s="92"/>
      <c r="DS361" s="92"/>
      <c r="DT361" s="92"/>
      <c r="DU361" s="92"/>
      <c r="DV361" s="92"/>
      <c r="DW361" s="92"/>
      <c r="DX361" s="92"/>
      <c r="DY361" s="92"/>
      <c r="DZ361" s="92"/>
      <c r="EA361" s="92"/>
      <c r="EB361" s="92"/>
      <c r="EC361" s="92"/>
      <c r="ED361" s="92"/>
      <c r="EE361" s="92"/>
      <c r="EF361" s="92"/>
      <c r="EG361" s="92"/>
      <c r="EH361" s="92"/>
      <c r="EI361" s="92"/>
      <c r="EJ361" s="92"/>
      <c r="EK361" s="92"/>
      <c r="EL361" s="92"/>
      <c r="EM361" s="92"/>
      <c r="EN361" s="92"/>
      <c r="EO361" s="92"/>
      <c r="EP361" s="92"/>
      <c r="EQ361" s="92"/>
      <c r="ER361" s="92"/>
      <c r="ES361" s="92"/>
      <c r="ET361" s="92"/>
      <c r="EU361" s="92"/>
      <c r="EV361" s="92"/>
      <c r="EW361" s="92"/>
      <c r="EX361" s="92"/>
      <c r="EY361" s="92"/>
      <c r="EZ361" s="92"/>
      <c r="FA361" s="92"/>
      <c r="FB361" s="92"/>
      <c r="FC361" s="92"/>
      <c r="FD361" s="92"/>
      <c r="FE361" s="92"/>
      <c r="FF361" s="92"/>
      <c r="FG361" s="92"/>
      <c r="FH361" s="92"/>
    </row>
    <row r="362" spans="23:164" x14ac:dyDescent="0.25"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  <c r="BH362" s="92"/>
      <c r="BI362" s="92"/>
      <c r="BJ362" s="92"/>
      <c r="BK362" s="92"/>
      <c r="BL362" s="92"/>
      <c r="BM362" s="92"/>
      <c r="BN362" s="92"/>
      <c r="BO362" s="92"/>
      <c r="BP362" s="92"/>
      <c r="BQ362" s="92"/>
      <c r="BR362" s="92"/>
      <c r="BS362" s="92"/>
      <c r="BT362" s="92"/>
      <c r="BU362" s="92"/>
      <c r="BV362" s="92"/>
      <c r="BW362" s="92"/>
      <c r="BX362" s="92"/>
      <c r="BY362" s="92"/>
      <c r="BZ362" s="92"/>
      <c r="CA362" s="92"/>
      <c r="CB362" s="92"/>
      <c r="CC362" s="92"/>
      <c r="CD362" s="92"/>
      <c r="CE362" s="92"/>
      <c r="CF362" s="92"/>
      <c r="CG362" s="92"/>
      <c r="CH362" s="92"/>
      <c r="CI362" s="92"/>
      <c r="CJ362" s="92"/>
      <c r="CK362" s="92"/>
      <c r="CL362" s="92"/>
      <c r="CM362" s="92"/>
      <c r="CN362" s="92"/>
      <c r="CO362" s="92"/>
      <c r="CP362" s="92"/>
      <c r="CQ362" s="92"/>
      <c r="CR362" s="92"/>
      <c r="CS362" s="92"/>
      <c r="CT362" s="92"/>
      <c r="CU362" s="92"/>
      <c r="CV362" s="92"/>
      <c r="CW362" s="92"/>
      <c r="CX362" s="92"/>
      <c r="CY362" s="92"/>
      <c r="CZ362" s="92"/>
      <c r="DA362" s="92"/>
      <c r="DB362" s="92"/>
      <c r="DC362" s="92"/>
      <c r="DD362" s="92"/>
      <c r="DE362" s="92"/>
      <c r="DF362" s="92"/>
      <c r="DG362" s="92"/>
      <c r="DH362" s="92"/>
      <c r="DI362" s="92"/>
      <c r="DJ362" s="92"/>
      <c r="DK362" s="92"/>
      <c r="DL362" s="92"/>
      <c r="DM362" s="92"/>
      <c r="DN362" s="92"/>
      <c r="DO362" s="92"/>
      <c r="DP362" s="92"/>
      <c r="DQ362" s="92"/>
      <c r="DR362" s="92"/>
      <c r="DS362" s="92"/>
      <c r="DT362" s="92"/>
      <c r="DU362" s="92"/>
      <c r="DV362" s="92"/>
      <c r="DW362" s="92"/>
      <c r="DX362" s="92"/>
      <c r="DY362" s="92"/>
      <c r="DZ362" s="92"/>
      <c r="EA362" s="92"/>
      <c r="EB362" s="92"/>
      <c r="EC362" s="92"/>
      <c r="ED362" s="92"/>
      <c r="EE362" s="92"/>
      <c r="EF362" s="92"/>
      <c r="EG362" s="92"/>
      <c r="EH362" s="92"/>
      <c r="EI362" s="92"/>
      <c r="EJ362" s="92"/>
      <c r="EK362" s="92"/>
      <c r="EL362" s="92"/>
      <c r="EM362" s="92"/>
      <c r="EN362" s="92"/>
      <c r="EO362" s="92"/>
      <c r="EP362" s="92"/>
      <c r="EQ362" s="92"/>
      <c r="ER362" s="92"/>
      <c r="ES362" s="92"/>
      <c r="ET362" s="92"/>
      <c r="EU362" s="92"/>
      <c r="EV362" s="92"/>
      <c r="EW362" s="92"/>
      <c r="EX362" s="92"/>
      <c r="EY362" s="92"/>
      <c r="EZ362" s="92"/>
      <c r="FA362" s="92"/>
      <c r="FB362" s="92"/>
      <c r="FC362" s="92"/>
      <c r="FD362" s="92"/>
      <c r="FE362" s="92"/>
      <c r="FF362" s="92"/>
      <c r="FG362" s="92"/>
      <c r="FH362" s="92"/>
    </row>
    <row r="363" spans="23:164" x14ac:dyDescent="0.25"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  <c r="BH363" s="92"/>
      <c r="BI363" s="92"/>
      <c r="BJ363" s="92"/>
      <c r="BK363" s="92"/>
      <c r="BL363" s="92"/>
      <c r="BM363" s="92"/>
      <c r="BN363" s="92"/>
      <c r="BO363" s="92"/>
      <c r="BP363" s="92"/>
      <c r="BQ363" s="92"/>
      <c r="BR363" s="92"/>
      <c r="BS363" s="92"/>
      <c r="BT363" s="92"/>
      <c r="BU363" s="92"/>
      <c r="BV363" s="92"/>
      <c r="BW363" s="92"/>
      <c r="BX363" s="92"/>
      <c r="BY363" s="92"/>
      <c r="BZ363" s="92"/>
      <c r="CA363" s="92"/>
      <c r="CB363" s="92"/>
      <c r="CC363" s="92"/>
      <c r="CD363" s="92"/>
      <c r="CE363" s="92"/>
      <c r="CF363" s="92"/>
      <c r="CG363" s="92"/>
      <c r="CH363" s="92"/>
      <c r="CI363" s="92"/>
      <c r="CJ363" s="92"/>
      <c r="CK363" s="92"/>
      <c r="CL363" s="92"/>
      <c r="CM363" s="92"/>
      <c r="CN363" s="92"/>
      <c r="CO363" s="92"/>
      <c r="CP363" s="92"/>
      <c r="CQ363" s="92"/>
      <c r="CR363" s="92"/>
      <c r="CS363" s="92"/>
      <c r="CT363" s="92"/>
      <c r="CU363" s="92"/>
      <c r="CV363" s="92"/>
      <c r="CW363" s="92"/>
      <c r="CX363" s="92"/>
      <c r="CY363" s="92"/>
      <c r="CZ363" s="92"/>
      <c r="DA363" s="92"/>
      <c r="DB363" s="92"/>
      <c r="DC363" s="92"/>
      <c r="DD363" s="92"/>
      <c r="DE363" s="92"/>
      <c r="DF363" s="92"/>
      <c r="DG363" s="92"/>
      <c r="DH363" s="92"/>
      <c r="DI363" s="92"/>
      <c r="DJ363" s="92"/>
      <c r="DK363" s="92"/>
      <c r="DL363" s="92"/>
      <c r="DM363" s="92"/>
      <c r="DN363" s="92"/>
      <c r="DO363" s="92"/>
      <c r="DP363" s="92"/>
      <c r="DQ363" s="92"/>
      <c r="DR363" s="92"/>
      <c r="DS363" s="92"/>
      <c r="DT363" s="92"/>
      <c r="DU363" s="92"/>
      <c r="DV363" s="92"/>
      <c r="DW363" s="92"/>
      <c r="DX363" s="92"/>
      <c r="DY363" s="92"/>
      <c r="DZ363" s="92"/>
      <c r="EA363" s="92"/>
      <c r="EB363" s="92"/>
      <c r="EC363" s="92"/>
      <c r="ED363" s="92"/>
      <c r="EE363" s="92"/>
      <c r="EF363" s="92"/>
      <c r="EG363" s="92"/>
      <c r="EH363" s="92"/>
      <c r="EI363" s="92"/>
      <c r="EJ363" s="92"/>
      <c r="EK363" s="92"/>
      <c r="EL363" s="92"/>
      <c r="EM363" s="92"/>
      <c r="EN363" s="92"/>
      <c r="EO363" s="92"/>
      <c r="EP363" s="92"/>
      <c r="EQ363" s="92"/>
      <c r="ER363" s="92"/>
      <c r="ES363" s="92"/>
      <c r="ET363" s="92"/>
      <c r="EU363" s="92"/>
      <c r="EV363" s="92"/>
      <c r="EW363" s="92"/>
      <c r="EX363" s="92"/>
      <c r="EY363" s="92"/>
      <c r="EZ363" s="92"/>
      <c r="FA363" s="92"/>
      <c r="FB363" s="92"/>
      <c r="FC363" s="92"/>
      <c r="FD363" s="92"/>
      <c r="FE363" s="92"/>
      <c r="FF363" s="92"/>
      <c r="FG363" s="92"/>
      <c r="FH363" s="92"/>
    </row>
    <row r="364" spans="23:164" x14ac:dyDescent="0.25"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  <c r="BH364" s="92"/>
      <c r="BI364" s="92"/>
      <c r="BJ364" s="92"/>
      <c r="BK364" s="92"/>
      <c r="BL364" s="92"/>
      <c r="BM364" s="92"/>
      <c r="BN364" s="92"/>
      <c r="BO364" s="92"/>
      <c r="BP364" s="92"/>
      <c r="BQ364" s="92"/>
      <c r="BR364" s="92"/>
      <c r="BS364" s="92"/>
      <c r="BT364" s="92"/>
      <c r="BU364" s="92"/>
      <c r="BV364" s="92"/>
      <c r="BW364" s="92"/>
      <c r="BX364" s="92"/>
      <c r="BY364" s="92"/>
      <c r="BZ364" s="92"/>
      <c r="CA364" s="92"/>
      <c r="CB364" s="92"/>
      <c r="CC364" s="92"/>
      <c r="CD364" s="92"/>
      <c r="CE364" s="92"/>
      <c r="CF364" s="92"/>
      <c r="CG364" s="92"/>
      <c r="CH364" s="92"/>
      <c r="CI364" s="92"/>
      <c r="CJ364" s="92"/>
      <c r="CK364" s="92"/>
      <c r="CL364" s="92"/>
      <c r="CM364" s="92"/>
      <c r="CN364" s="92"/>
      <c r="CO364" s="92"/>
      <c r="CP364" s="92"/>
      <c r="CQ364" s="92"/>
      <c r="CR364" s="92"/>
      <c r="CS364" s="92"/>
      <c r="CT364" s="92"/>
      <c r="CU364" s="92"/>
      <c r="CV364" s="92"/>
      <c r="CW364" s="92"/>
      <c r="CX364" s="92"/>
      <c r="CY364" s="92"/>
      <c r="CZ364" s="92"/>
      <c r="DA364" s="92"/>
      <c r="DB364" s="92"/>
      <c r="DC364" s="92"/>
      <c r="DD364" s="92"/>
      <c r="DE364" s="92"/>
      <c r="DF364" s="92"/>
      <c r="DG364" s="92"/>
      <c r="DH364" s="92"/>
      <c r="DI364" s="92"/>
      <c r="DJ364" s="92"/>
      <c r="DK364" s="92"/>
      <c r="DL364" s="92"/>
      <c r="DM364" s="92"/>
      <c r="DN364" s="92"/>
      <c r="DO364" s="92"/>
      <c r="DP364" s="92"/>
      <c r="DQ364" s="92"/>
      <c r="DR364" s="92"/>
      <c r="DS364" s="92"/>
      <c r="DT364" s="92"/>
      <c r="DU364" s="92"/>
      <c r="DV364" s="92"/>
      <c r="DW364" s="92"/>
      <c r="DX364" s="92"/>
      <c r="DY364" s="92"/>
      <c r="DZ364" s="92"/>
      <c r="EA364" s="92"/>
      <c r="EB364" s="92"/>
      <c r="EC364" s="92"/>
      <c r="ED364" s="92"/>
      <c r="EE364" s="92"/>
      <c r="EF364" s="92"/>
      <c r="EG364" s="92"/>
      <c r="EH364" s="92"/>
      <c r="EI364" s="92"/>
      <c r="EJ364" s="92"/>
      <c r="EK364" s="92"/>
      <c r="EL364" s="92"/>
      <c r="EM364" s="92"/>
      <c r="EN364" s="92"/>
      <c r="EO364" s="92"/>
      <c r="EP364" s="92"/>
      <c r="EQ364" s="92"/>
      <c r="ER364" s="92"/>
      <c r="ES364" s="92"/>
      <c r="ET364" s="92"/>
      <c r="EU364" s="92"/>
      <c r="EV364" s="92"/>
      <c r="EW364" s="92"/>
      <c r="EX364" s="92"/>
      <c r="EY364" s="92"/>
      <c r="EZ364" s="92"/>
      <c r="FA364" s="92"/>
      <c r="FB364" s="92"/>
      <c r="FC364" s="92"/>
      <c r="FD364" s="92"/>
      <c r="FE364" s="92"/>
      <c r="FF364" s="92"/>
      <c r="FG364" s="92"/>
      <c r="FH364" s="92"/>
    </row>
    <row r="365" spans="23:164" x14ac:dyDescent="0.25"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  <c r="AV365" s="92"/>
      <c r="AW365" s="92"/>
      <c r="AX365" s="92"/>
      <c r="AY365" s="92"/>
      <c r="AZ365" s="92"/>
      <c r="BA365" s="92"/>
      <c r="BB365" s="92"/>
      <c r="BC365" s="92"/>
      <c r="BD365" s="92"/>
      <c r="BE365" s="92"/>
      <c r="BF365" s="92"/>
      <c r="BG365" s="92"/>
      <c r="BH365" s="92"/>
      <c r="BI365" s="92"/>
      <c r="BJ365" s="92"/>
      <c r="BK365" s="92"/>
      <c r="BL365" s="92"/>
      <c r="BM365" s="92"/>
      <c r="BN365" s="92"/>
      <c r="BO365" s="92"/>
      <c r="BP365" s="92"/>
      <c r="BQ365" s="92"/>
      <c r="BR365" s="92"/>
      <c r="BS365" s="92"/>
      <c r="BT365" s="92"/>
      <c r="BU365" s="92"/>
      <c r="BV365" s="92"/>
      <c r="BW365" s="92"/>
      <c r="BX365" s="92"/>
      <c r="BY365" s="92"/>
      <c r="BZ365" s="92"/>
      <c r="CA365" s="92"/>
      <c r="CB365" s="92"/>
      <c r="CC365" s="92"/>
      <c r="CD365" s="92"/>
      <c r="CE365" s="92"/>
      <c r="CF365" s="92"/>
      <c r="CG365" s="92"/>
      <c r="CH365" s="92"/>
      <c r="CI365" s="92"/>
      <c r="CJ365" s="92"/>
      <c r="CK365" s="92"/>
      <c r="CL365" s="92"/>
      <c r="CM365" s="92"/>
      <c r="CN365" s="92"/>
      <c r="CO365" s="92"/>
      <c r="CP365" s="92"/>
      <c r="CQ365" s="92"/>
      <c r="CR365" s="92"/>
      <c r="CS365" s="92"/>
      <c r="CT365" s="92"/>
      <c r="CU365" s="92"/>
      <c r="CV365" s="92"/>
      <c r="CW365" s="92"/>
      <c r="CX365" s="92"/>
      <c r="CY365" s="92"/>
      <c r="CZ365" s="92"/>
      <c r="DA365" s="92"/>
      <c r="DB365" s="92"/>
      <c r="DC365" s="92"/>
      <c r="DD365" s="92"/>
      <c r="DE365" s="92"/>
      <c r="DF365" s="92"/>
      <c r="DG365" s="92"/>
      <c r="DH365" s="92"/>
      <c r="DI365" s="92"/>
      <c r="DJ365" s="92"/>
      <c r="DK365" s="92"/>
      <c r="DL365" s="92"/>
      <c r="DM365" s="92"/>
      <c r="DN365" s="92"/>
      <c r="DO365" s="92"/>
      <c r="DP365" s="92"/>
      <c r="DQ365" s="92"/>
      <c r="DR365" s="92"/>
      <c r="DS365" s="92"/>
      <c r="DT365" s="92"/>
      <c r="DU365" s="92"/>
      <c r="DV365" s="92"/>
      <c r="DW365" s="92"/>
      <c r="DX365" s="92"/>
      <c r="DY365" s="92"/>
      <c r="DZ365" s="92"/>
      <c r="EA365" s="92"/>
      <c r="EB365" s="92"/>
      <c r="EC365" s="92"/>
      <c r="ED365" s="92"/>
      <c r="EE365" s="92"/>
      <c r="EF365" s="92"/>
      <c r="EG365" s="92"/>
      <c r="EH365" s="92"/>
      <c r="EI365" s="92"/>
      <c r="EJ365" s="92"/>
      <c r="EK365" s="92"/>
      <c r="EL365" s="92"/>
      <c r="EM365" s="92"/>
      <c r="EN365" s="92"/>
      <c r="EO365" s="92"/>
      <c r="EP365" s="92"/>
      <c r="EQ365" s="92"/>
      <c r="ER365" s="92"/>
      <c r="ES365" s="92"/>
      <c r="ET365" s="92"/>
      <c r="EU365" s="92"/>
      <c r="EV365" s="92"/>
      <c r="EW365" s="92"/>
      <c r="EX365" s="92"/>
      <c r="EY365" s="92"/>
      <c r="EZ365" s="92"/>
      <c r="FA365" s="92"/>
      <c r="FB365" s="92"/>
      <c r="FC365" s="92"/>
      <c r="FD365" s="92"/>
      <c r="FE365" s="92"/>
      <c r="FF365" s="92"/>
      <c r="FG365" s="92"/>
      <c r="FH365" s="92"/>
    </row>
    <row r="366" spans="23:164" x14ac:dyDescent="0.25"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  <c r="AV366" s="92"/>
      <c r="AW366" s="92"/>
      <c r="AX366" s="92"/>
      <c r="AY366" s="92"/>
      <c r="AZ366" s="92"/>
      <c r="BA366" s="92"/>
      <c r="BB366" s="92"/>
      <c r="BC366" s="92"/>
      <c r="BD366" s="92"/>
      <c r="BE366" s="92"/>
      <c r="BF366" s="92"/>
      <c r="BG366" s="92"/>
      <c r="BH366" s="92"/>
      <c r="BI366" s="92"/>
      <c r="BJ366" s="92"/>
      <c r="BK366" s="92"/>
      <c r="BL366" s="92"/>
      <c r="BM366" s="92"/>
      <c r="BN366" s="92"/>
      <c r="BO366" s="92"/>
      <c r="BP366" s="92"/>
      <c r="BQ366" s="92"/>
      <c r="BR366" s="92"/>
      <c r="BS366" s="92"/>
      <c r="BT366" s="92"/>
      <c r="BU366" s="92"/>
      <c r="BV366" s="92"/>
      <c r="BW366" s="92"/>
      <c r="BX366" s="92"/>
      <c r="BY366" s="92"/>
      <c r="BZ366" s="92"/>
      <c r="CA366" s="92"/>
      <c r="CB366" s="92"/>
      <c r="CC366" s="92"/>
      <c r="CD366" s="92"/>
      <c r="CE366" s="92"/>
      <c r="CF366" s="92"/>
      <c r="CG366" s="92"/>
      <c r="CH366" s="92"/>
      <c r="CI366" s="92"/>
      <c r="CJ366" s="92"/>
      <c r="CK366" s="92"/>
      <c r="CL366" s="92"/>
      <c r="CM366" s="92"/>
      <c r="CN366" s="92"/>
      <c r="CO366" s="92"/>
      <c r="CP366" s="92"/>
      <c r="CQ366" s="92"/>
      <c r="CR366" s="92"/>
      <c r="CS366" s="92"/>
      <c r="CT366" s="92"/>
      <c r="CU366" s="92"/>
      <c r="CV366" s="92"/>
      <c r="CW366" s="92"/>
      <c r="CX366" s="92"/>
      <c r="CY366" s="92"/>
      <c r="CZ366" s="92"/>
      <c r="DA366" s="92"/>
      <c r="DB366" s="92"/>
      <c r="DC366" s="92"/>
      <c r="DD366" s="92"/>
      <c r="DE366" s="92"/>
      <c r="DF366" s="92"/>
      <c r="DG366" s="92"/>
      <c r="DH366" s="92"/>
      <c r="DI366" s="92"/>
      <c r="DJ366" s="92"/>
      <c r="DK366" s="92"/>
      <c r="DL366" s="92"/>
      <c r="DM366" s="92"/>
      <c r="DN366" s="92"/>
      <c r="DO366" s="92"/>
      <c r="DP366" s="92"/>
      <c r="DQ366" s="92"/>
      <c r="DR366" s="92"/>
      <c r="DS366" s="92"/>
      <c r="DT366" s="92"/>
      <c r="DU366" s="92"/>
      <c r="DV366" s="92"/>
      <c r="DW366" s="92"/>
      <c r="DX366" s="92"/>
      <c r="DY366" s="92"/>
      <c r="DZ366" s="92"/>
      <c r="EA366" s="92"/>
      <c r="EB366" s="92"/>
      <c r="EC366" s="92"/>
      <c r="ED366" s="92"/>
      <c r="EE366" s="92"/>
      <c r="EF366" s="92"/>
      <c r="EG366" s="92"/>
      <c r="EH366" s="92"/>
      <c r="EI366" s="92"/>
      <c r="EJ366" s="92"/>
      <c r="EK366" s="92"/>
      <c r="EL366" s="92"/>
      <c r="EM366" s="92"/>
      <c r="EN366" s="92"/>
      <c r="EO366" s="92"/>
      <c r="EP366" s="92"/>
      <c r="EQ366" s="92"/>
      <c r="ER366" s="92"/>
      <c r="ES366" s="92"/>
      <c r="ET366" s="92"/>
      <c r="EU366" s="92"/>
      <c r="EV366" s="92"/>
      <c r="EW366" s="92"/>
      <c r="EX366" s="92"/>
      <c r="EY366" s="92"/>
      <c r="EZ366" s="92"/>
      <c r="FA366" s="92"/>
      <c r="FB366" s="92"/>
      <c r="FC366" s="92"/>
      <c r="FD366" s="92"/>
      <c r="FE366" s="92"/>
      <c r="FF366" s="92"/>
      <c r="FG366" s="92"/>
      <c r="FH366" s="92"/>
    </row>
    <row r="367" spans="23:164" x14ac:dyDescent="0.25"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2"/>
      <c r="BC367" s="92"/>
      <c r="BD367" s="92"/>
      <c r="BE367" s="92"/>
      <c r="BF367" s="92"/>
      <c r="BG367" s="92"/>
      <c r="BH367" s="92"/>
      <c r="BI367" s="92"/>
      <c r="BJ367" s="92"/>
      <c r="BK367" s="92"/>
      <c r="BL367" s="92"/>
      <c r="BM367" s="92"/>
      <c r="BN367" s="92"/>
      <c r="BO367" s="92"/>
      <c r="BP367" s="92"/>
      <c r="BQ367" s="92"/>
      <c r="BR367" s="92"/>
      <c r="BS367" s="92"/>
      <c r="BT367" s="92"/>
      <c r="BU367" s="92"/>
      <c r="BV367" s="92"/>
      <c r="BW367" s="92"/>
      <c r="BX367" s="92"/>
      <c r="BY367" s="92"/>
      <c r="BZ367" s="92"/>
      <c r="CA367" s="92"/>
      <c r="CB367" s="92"/>
      <c r="CC367" s="92"/>
      <c r="CD367" s="92"/>
      <c r="CE367" s="92"/>
      <c r="CF367" s="92"/>
      <c r="CG367" s="92"/>
      <c r="CH367" s="92"/>
      <c r="CI367" s="92"/>
      <c r="CJ367" s="92"/>
      <c r="CK367" s="92"/>
      <c r="CL367" s="92"/>
      <c r="CM367" s="92"/>
      <c r="CN367" s="92"/>
      <c r="CO367" s="92"/>
      <c r="CP367" s="92"/>
      <c r="CQ367" s="92"/>
      <c r="CR367" s="92"/>
      <c r="CS367" s="92"/>
      <c r="CT367" s="92"/>
      <c r="CU367" s="92"/>
      <c r="CV367" s="92"/>
      <c r="CW367" s="92"/>
      <c r="CX367" s="92"/>
      <c r="CY367" s="92"/>
      <c r="CZ367" s="92"/>
      <c r="DA367" s="92"/>
      <c r="DB367" s="92"/>
      <c r="DC367" s="92"/>
      <c r="DD367" s="92"/>
      <c r="DE367" s="92"/>
      <c r="DF367" s="92"/>
      <c r="DG367" s="92"/>
      <c r="DH367" s="92"/>
      <c r="DI367" s="92"/>
      <c r="DJ367" s="92"/>
      <c r="DK367" s="92"/>
      <c r="DL367" s="92"/>
      <c r="DM367" s="92"/>
      <c r="DN367" s="92"/>
      <c r="DO367" s="92"/>
      <c r="DP367" s="92"/>
      <c r="DQ367" s="92"/>
      <c r="DR367" s="92"/>
      <c r="DS367" s="92"/>
      <c r="DT367" s="92"/>
      <c r="DU367" s="92"/>
      <c r="DV367" s="92"/>
      <c r="DW367" s="92"/>
      <c r="DX367" s="92"/>
      <c r="DY367" s="92"/>
      <c r="DZ367" s="92"/>
      <c r="EA367" s="92"/>
      <c r="EB367" s="92"/>
      <c r="EC367" s="92"/>
      <c r="ED367" s="92"/>
      <c r="EE367" s="92"/>
      <c r="EF367" s="92"/>
      <c r="EG367" s="92"/>
      <c r="EH367" s="92"/>
      <c r="EI367" s="92"/>
      <c r="EJ367" s="92"/>
      <c r="EK367" s="92"/>
      <c r="EL367" s="92"/>
      <c r="EM367" s="92"/>
      <c r="EN367" s="92"/>
      <c r="EO367" s="92"/>
      <c r="EP367" s="92"/>
      <c r="EQ367" s="92"/>
      <c r="ER367" s="92"/>
      <c r="ES367" s="92"/>
      <c r="ET367" s="92"/>
      <c r="EU367" s="92"/>
      <c r="EV367" s="92"/>
      <c r="EW367" s="92"/>
      <c r="EX367" s="92"/>
      <c r="EY367" s="92"/>
      <c r="EZ367" s="92"/>
      <c r="FA367" s="92"/>
      <c r="FB367" s="92"/>
      <c r="FC367" s="92"/>
      <c r="FD367" s="92"/>
      <c r="FE367" s="92"/>
      <c r="FF367" s="92"/>
      <c r="FG367" s="92"/>
      <c r="FH367" s="92"/>
    </row>
    <row r="368" spans="23:164" x14ac:dyDescent="0.25"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  <c r="BH368" s="92"/>
      <c r="BI368" s="92"/>
      <c r="BJ368" s="92"/>
      <c r="BK368" s="92"/>
      <c r="BL368" s="92"/>
      <c r="BM368" s="92"/>
      <c r="BN368" s="92"/>
      <c r="BO368" s="92"/>
      <c r="BP368" s="92"/>
      <c r="BQ368" s="92"/>
      <c r="BR368" s="92"/>
      <c r="BS368" s="92"/>
      <c r="BT368" s="92"/>
      <c r="BU368" s="92"/>
      <c r="BV368" s="92"/>
      <c r="BW368" s="92"/>
      <c r="BX368" s="92"/>
      <c r="BY368" s="92"/>
      <c r="BZ368" s="92"/>
      <c r="CA368" s="92"/>
      <c r="CB368" s="92"/>
      <c r="CC368" s="92"/>
      <c r="CD368" s="92"/>
      <c r="CE368" s="92"/>
      <c r="CF368" s="92"/>
      <c r="CG368" s="92"/>
      <c r="CH368" s="92"/>
      <c r="CI368" s="92"/>
      <c r="CJ368" s="92"/>
      <c r="CK368" s="92"/>
      <c r="CL368" s="92"/>
      <c r="CM368" s="92"/>
      <c r="CN368" s="92"/>
      <c r="CO368" s="92"/>
      <c r="CP368" s="92"/>
      <c r="CQ368" s="92"/>
      <c r="CR368" s="92"/>
      <c r="CS368" s="92"/>
      <c r="CT368" s="92"/>
      <c r="CU368" s="92"/>
      <c r="CV368" s="92"/>
      <c r="CW368" s="92"/>
      <c r="CX368" s="92"/>
      <c r="CY368" s="92"/>
      <c r="CZ368" s="92"/>
      <c r="DA368" s="92"/>
      <c r="DB368" s="92"/>
      <c r="DC368" s="92"/>
      <c r="DD368" s="92"/>
      <c r="DE368" s="92"/>
      <c r="DF368" s="92"/>
      <c r="DG368" s="92"/>
      <c r="DH368" s="92"/>
      <c r="DI368" s="92"/>
      <c r="DJ368" s="92"/>
      <c r="DK368" s="92"/>
      <c r="DL368" s="92"/>
      <c r="DM368" s="92"/>
      <c r="DN368" s="92"/>
      <c r="DO368" s="92"/>
      <c r="DP368" s="92"/>
      <c r="DQ368" s="92"/>
      <c r="DR368" s="92"/>
      <c r="DS368" s="92"/>
      <c r="DT368" s="92"/>
      <c r="DU368" s="92"/>
      <c r="DV368" s="92"/>
      <c r="DW368" s="92"/>
      <c r="DX368" s="92"/>
      <c r="DY368" s="92"/>
      <c r="DZ368" s="92"/>
      <c r="EA368" s="92"/>
      <c r="EB368" s="92"/>
      <c r="EC368" s="92"/>
      <c r="ED368" s="92"/>
      <c r="EE368" s="92"/>
      <c r="EF368" s="92"/>
      <c r="EG368" s="92"/>
      <c r="EH368" s="92"/>
      <c r="EI368" s="92"/>
      <c r="EJ368" s="92"/>
      <c r="EK368" s="92"/>
      <c r="EL368" s="92"/>
      <c r="EM368" s="92"/>
      <c r="EN368" s="92"/>
      <c r="EO368" s="92"/>
      <c r="EP368" s="92"/>
      <c r="EQ368" s="92"/>
      <c r="ER368" s="92"/>
      <c r="ES368" s="92"/>
      <c r="ET368" s="92"/>
      <c r="EU368" s="92"/>
      <c r="EV368" s="92"/>
      <c r="EW368" s="92"/>
      <c r="EX368" s="92"/>
      <c r="EY368" s="92"/>
      <c r="EZ368" s="92"/>
      <c r="FA368" s="92"/>
      <c r="FB368" s="92"/>
      <c r="FC368" s="92"/>
      <c r="FD368" s="92"/>
      <c r="FE368" s="92"/>
      <c r="FF368" s="92"/>
      <c r="FG368" s="92"/>
      <c r="FH368" s="92"/>
    </row>
    <row r="369" spans="23:164" x14ac:dyDescent="0.25"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2"/>
      <c r="AY369" s="92"/>
      <c r="AZ369" s="92"/>
      <c r="BA369" s="92"/>
      <c r="BB369" s="92"/>
      <c r="BC369" s="92"/>
      <c r="BD369" s="92"/>
      <c r="BE369" s="92"/>
      <c r="BF369" s="92"/>
      <c r="BG369" s="92"/>
      <c r="BH369" s="92"/>
      <c r="BI369" s="92"/>
      <c r="BJ369" s="92"/>
      <c r="BK369" s="92"/>
      <c r="BL369" s="92"/>
      <c r="BM369" s="92"/>
      <c r="BN369" s="92"/>
      <c r="BO369" s="92"/>
      <c r="BP369" s="92"/>
      <c r="BQ369" s="92"/>
      <c r="BR369" s="92"/>
      <c r="BS369" s="92"/>
      <c r="BT369" s="92"/>
      <c r="BU369" s="92"/>
      <c r="BV369" s="92"/>
      <c r="BW369" s="92"/>
      <c r="BX369" s="92"/>
      <c r="BY369" s="92"/>
      <c r="BZ369" s="92"/>
      <c r="CA369" s="92"/>
      <c r="CB369" s="92"/>
      <c r="CC369" s="92"/>
      <c r="CD369" s="92"/>
      <c r="CE369" s="92"/>
      <c r="CF369" s="92"/>
      <c r="CG369" s="92"/>
      <c r="CH369" s="92"/>
      <c r="CI369" s="92"/>
      <c r="CJ369" s="92"/>
      <c r="CK369" s="92"/>
      <c r="CL369" s="92"/>
      <c r="CM369" s="92"/>
      <c r="CN369" s="92"/>
      <c r="CO369" s="92"/>
      <c r="CP369" s="92"/>
      <c r="CQ369" s="92"/>
      <c r="CR369" s="92"/>
      <c r="CS369" s="92"/>
      <c r="CT369" s="92"/>
      <c r="CU369" s="92"/>
      <c r="CV369" s="92"/>
      <c r="CW369" s="92"/>
      <c r="CX369" s="92"/>
      <c r="CY369" s="92"/>
      <c r="CZ369" s="92"/>
      <c r="DA369" s="92"/>
      <c r="DB369" s="92"/>
      <c r="DC369" s="92"/>
      <c r="DD369" s="92"/>
      <c r="DE369" s="92"/>
      <c r="DF369" s="92"/>
      <c r="DG369" s="92"/>
      <c r="DH369" s="92"/>
      <c r="DI369" s="92"/>
      <c r="DJ369" s="92"/>
      <c r="DK369" s="92"/>
      <c r="DL369" s="92"/>
      <c r="DM369" s="92"/>
      <c r="DN369" s="92"/>
      <c r="DO369" s="92"/>
      <c r="DP369" s="92"/>
      <c r="DQ369" s="92"/>
      <c r="DR369" s="92"/>
      <c r="DS369" s="92"/>
      <c r="DT369" s="92"/>
      <c r="DU369" s="92"/>
      <c r="DV369" s="92"/>
      <c r="DW369" s="92"/>
      <c r="DX369" s="92"/>
      <c r="DY369" s="92"/>
      <c r="DZ369" s="92"/>
      <c r="EA369" s="92"/>
      <c r="EB369" s="92"/>
      <c r="EC369" s="92"/>
      <c r="ED369" s="92"/>
      <c r="EE369" s="92"/>
      <c r="EF369" s="92"/>
      <c r="EG369" s="92"/>
      <c r="EH369" s="92"/>
      <c r="EI369" s="92"/>
      <c r="EJ369" s="92"/>
      <c r="EK369" s="92"/>
      <c r="EL369" s="92"/>
      <c r="EM369" s="92"/>
      <c r="EN369" s="92"/>
      <c r="EO369" s="92"/>
      <c r="EP369" s="92"/>
      <c r="EQ369" s="92"/>
      <c r="ER369" s="92"/>
      <c r="ES369" s="92"/>
      <c r="ET369" s="92"/>
      <c r="EU369" s="92"/>
      <c r="EV369" s="92"/>
      <c r="EW369" s="92"/>
      <c r="EX369" s="92"/>
      <c r="EY369" s="92"/>
      <c r="EZ369" s="92"/>
      <c r="FA369" s="92"/>
      <c r="FB369" s="92"/>
      <c r="FC369" s="92"/>
      <c r="FD369" s="92"/>
      <c r="FE369" s="92"/>
      <c r="FF369" s="92"/>
      <c r="FG369" s="92"/>
      <c r="FH369" s="92"/>
    </row>
    <row r="370" spans="23:164" x14ac:dyDescent="0.25"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2"/>
      <c r="BC370" s="92"/>
      <c r="BD370" s="92"/>
      <c r="BE370" s="92"/>
      <c r="BF370" s="92"/>
      <c r="BG370" s="92"/>
      <c r="BH370" s="92"/>
      <c r="BI370" s="92"/>
      <c r="BJ370" s="92"/>
      <c r="BK370" s="92"/>
      <c r="BL370" s="92"/>
      <c r="BM370" s="92"/>
      <c r="BN370" s="92"/>
      <c r="BO370" s="92"/>
      <c r="BP370" s="92"/>
      <c r="BQ370" s="92"/>
      <c r="BR370" s="92"/>
      <c r="BS370" s="92"/>
      <c r="BT370" s="92"/>
      <c r="BU370" s="92"/>
      <c r="BV370" s="92"/>
      <c r="BW370" s="92"/>
      <c r="BX370" s="92"/>
      <c r="BY370" s="92"/>
      <c r="BZ370" s="92"/>
      <c r="CA370" s="92"/>
      <c r="CB370" s="92"/>
      <c r="CC370" s="92"/>
      <c r="CD370" s="92"/>
      <c r="CE370" s="92"/>
      <c r="CF370" s="92"/>
      <c r="CG370" s="92"/>
      <c r="CH370" s="92"/>
      <c r="CI370" s="92"/>
      <c r="CJ370" s="92"/>
      <c r="CK370" s="92"/>
      <c r="CL370" s="92"/>
      <c r="CM370" s="92"/>
      <c r="CN370" s="92"/>
      <c r="CO370" s="92"/>
      <c r="CP370" s="92"/>
      <c r="CQ370" s="92"/>
      <c r="CR370" s="92"/>
      <c r="CS370" s="92"/>
      <c r="CT370" s="92"/>
      <c r="CU370" s="92"/>
      <c r="CV370" s="92"/>
      <c r="CW370" s="92"/>
      <c r="CX370" s="92"/>
      <c r="CY370" s="92"/>
      <c r="CZ370" s="92"/>
      <c r="DA370" s="92"/>
      <c r="DB370" s="92"/>
      <c r="DC370" s="92"/>
      <c r="DD370" s="92"/>
      <c r="DE370" s="92"/>
      <c r="DF370" s="92"/>
      <c r="DG370" s="92"/>
      <c r="DH370" s="92"/>
      <c r="DI370" s="92"/>
      <c r="DJ370" s="92"/>
      <c r="DK370" s="92"/>
      <c r="DL370" s="92"/>
      <c r="DM370" s="92"/>
      <c r="DN370" s="92"/>
      <c r="DO370" s="92"/>
      <c r="DP370" s="92"/>
      <c r="DQ370" s="92"/>
      <c r="DR370" s="92"/>
      <c r="DS370" s="92"/>
      <c r="DT370" s="92"/>
      <c r="DU370" s="92"/>
      <c r="DV370" s="92"/>
      <c r="DW370" s="92"/>
      <c r="DX370" s="92"/>
      <c r="DY370" s="92"/>
      <c r="DZ370" s="92"/>
      <c r="EA370" s="92"/>
      <c r="EB370" s="92"/>
      <c r="EC370" s="92"/>
      <c r="ED370" s="92"/>
      <c r="EE370" s="92"/>
      <c r="EF370" s="92"/>
      <c r="EG370" s="92"/>
      <c r="EH370" s="92"/>
      <c r="EI370" s="92"/>
      <c r="EJ370" s="92"/>
      <c r="EK370" s="92"/>
      <c r="EL370" s="92"/>
      <c r="EM370" s="92"/>
      <c r="EN370" s="92"/>
      <c r="EO370" s="92"/>
      <c r="EP370" s="92"/>
      <c r="EQ370" s="92"/>
      <c r="ER370" s="92"/>
      <c r="ES370" s="92"/>
      <c r="ET370" s="92"/>
      <c r="EU370" s="92"/>
      <c r="EV370" s="92"/>
      <c r="EW370" s="92"/>
      <c r="EX370" s="92"/>
      <c r="EY370" s="92"/>
      <c r="EZ370" s="92"/>
      <c r="FA370" s="92"/>
      <c r="FB370" s="92"/>
      <c r="FC370" s="92"/>
      <c r="FD370" s="92"/>
      <c r="FE370" s="92"/>
      <c r="FF370" s="92"/>
      <c r="FG370" s="92"/>
      <c r="FH370" s="92"/>
    </row>
    <row r="371" spans="23:164" x14ac:dyDescent="0.25"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  <c r="AV371" s="92"/>
      <c r="AW371" s="92"/>
      <c r="AX371" s="92"/>
      <c r="AY371" s="92"/>
      <c r="AZ371" s="92"/>
      <c r="BA371" s="92"/>
      <c r="BB371" s="92"/>
      <c r="BC371" s="92"/>
      <c r="BD371" s="92"/>
      <c r="BE371" s="92"/>
      <c r="BF371" s="92"/>
      <c r="BG371" s="92"/>
      <c r="BH371" s="92"/>
      <c r="BI371" s="92"/>
      <c r="BJ371" s="92"/>
      <c r="BK371" s="92"/>
      <c r="BL371" s="92"/>
      <c r="BM371" s="92"/>
      <c r="BN371" s="92"/>
      <c r="BO371" s="92"/>
      <c r="BP371" s="92"/>
      <c r="BQ371" s="92"/>
      <c r="BR371" s="92"/>
      <c r="BS371" s="92"/>
      <c r="BT371" s="92"/>
      <c r="BU371" s="92"/>
      <c r="BV371" s="92"/>
      <c r="BW371" s="92"/>
      <c r="BX371" s="92"/>
      <c r="BY371" s="92"/>
      <c r="BZ371" s="92"/>
      <c r="CA371" s="92"/>
      <c r="CB371" s="92"/>
      <c r="CC371" s="92"/>
      <c r="CD371" s="92"/>
      <c r="CE371" s="92"/>
      <c r="CF371" s="92"/>
      <c r="CG371" s="92"/>
      <c r="CH371" s="92"/>
      <c r="CI371" s="92"/>
      <c r="CJ371" s="92"/>
      <c r="CK371" s="92"/>
      <c r="CL371" s="92"/>
      <c r="CM371" s="92"/>
      <c r="CN371" s="92"/>
      <c r="CO371" s="92"/>
      <c r="CP371" s="92"/>
      <c r="CQ371" s="92"/>
      <c r="CR371" s="92"/>
      <c r="CS371" s="92"/>
      <c r="CT371" s="92"/>
      <c r="CU371" s="92"/>
      <c r="CV371" s="92"/>
      <c r="CW371" s="92"/>
      <c r="CX371" s="92"/>
      <c r="CY371" s="92"/>
      <c r="CZ371" s="92"/>
      <c r="DA371" s="92"/>
      <c r="DB371" s="92"/>
      <c r="DC371" s="92"/>
      <c r="DD371" s="92"/>
      <c r="DE371" s="92"/>
      <c r="DF371" s="92"/>
      <c r="DG371" s="92"/>
      <c r="DH371" s="92"/>
      <c r="DI371" s="92"/>
      <c r="DJ371" s="92"/>
      <c r="DK371" s="92"/>
      <c r="DL371" s="92"/>
      <c r="DM371" s="92"/>
      <c r="DN371" s="92"/>
      <c r="DO371" s="92"/>
      <c r="DP371" s="92"/>
      <c r="DQ371" s="92"/>
      <c r="DR371" s="92"/>
      <c r="DS371" s="92"/>
      <c r="DT371" s="92"/>
      <c r="DU371" s="92"/>
      <c r="DV371" s="92"/>
      <c r="DW371" s="92"/>
      <c r="DX371" s="92"/>
      <c r="DY371" s="92"/>
      <c r="DZ371" s="92"/>
      <c r="EA371" s="92"/>
      <c r="EB371" s="92"/>
      <c r="EC371" s="92"/>
      <c r="ED371" s="92"/>
      <c r="EE371" s="92"/>
      <c r="EF371" s="92"/>
      <c r="EG371" s="92"/>
      <c r="EH371" s="92"/>
      <c r="EI371" s="92"/>
      <c r="EJ371" s="92"/>
      <c r="EK371" s="92"/>
      <c r="EL371" s="92"/>
      <c r="EM371" s="92"/>
      <c r="EN371" s="92"/>
      <c r="EO371" s="92"/>
      <c r="EP371" s="92"/>
      <c r="EQ371" s="92"/>
      <c r="ER371" s="92"/>
      <c r="ES371" s="92"/>
      <c r="ET371" s="92"/>
      <c r="EU371" s="92"/>
      <c r="EV371" s="92"/>
      <c r="EW371" s="92"/>
      <c r="EX371" s="92"/>
      <c r="EY371" s="92"/>
      <c r="EZ371" s="92"/>
      <c r="FA371" s="92"/>
      <c r="FB371" s="92"/>
      <c r="FC371" s="92"/>
      <c r="FD371" s="92"/>
      <c r="FE371" s="92"/>
      <c r="FF371" s="92"/>
      <c r="FG371" s="92"/>
      <c r="FH371" s="92"/>
    </row>
    <row r="372" spans="23:164" x14ac:dyDescent="0.25"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  <c r="AV372" s="92"/>
      <c r="AW372" s="92"/>
      <c r="AX372" s="92"/>
      <c r="AY372" s="92"/>
      <c r="AZ372" s="92"/>
      <c r="BA372" s="92"/>
      <c r="BB372" s="92"/>
      <c r="BC372" s="92"/>
      <c r="BD372" s="92"/>
      <c r="BE372" s="92"/>
      <c r="BF372" s="92"/>
      <c r="BG372" s="92"/>
      <c r="BH372" s="92"/>
      <c r="BI372" s="92"/>
      <c r="BJ372" s="92"/>
      <c r="BK372" s="92"/>
      <c r="BL372" s="92"/>
      <c r="BM372" s="92"/>
      <c r="BN372" s="92"/>
      <c r="BO372" s="92"/>
      <c r="BP372" s="92"/>
      <c r="BQ372" s="92"/>
      <c r="BR372" s="92"/>
      <c r="BS372" s="92"/>
      <c r="BT372" s="92"/>
      <c r="BU372" s="92"/>
      <c r="BV372" s="92"/>
      <c r="BW372" s="92"/>
      <c r="BX372" s="92"/>
      <c r="BY372" s="92"/>
      <c r="BZ372" s="92"/>
      <c r="CA372" s="92"/>
      <c r="CB372" s="92"/>
      <c r="CC372" s="92"/>
      <c r="CD372" s="92"/>
      <c r="CE372" s="92"/>
      <c r="CF372" s="92"/>
      <c r="CG372" s="92"/>
      <c r="CH372" s="92"/>
      <c r="CI372" s="92"/>
      <c r="CJ372" s="92"/>
      <c r="CK372" s="92"/>
      <c r="CL372" s="92"/>
      <c r="CM372" s="92"/>
      <c r="CN372" s="92"/>
      <c r="CO372" s="92"/>
      <c r="CP372" s="92"/>
      <c r="CQ372" s="92"/>
      <c r="CR372" s="92"/>
      <c r="CS372" s="92"/>
      <c r="CT372" s="92"/>
      <c r="CU372" s="92"/>
      <c r="CV372" s="92"/>
      <c r="CW372" s="92"/>
      <c r="CX372" s="92"/>
      <c r="CY372" s="92"/>
      <c r="CZ372" s="92"/>
      <c r="DA372" s="92"/>
      <c r="DB372" s="92"/>
      <c r="DC372" s="92"/>
      <c r="DD372" s="92"/>
      <c r="DE372" s="92"/>
      <c r="DF372" s="92"/>
      <c r="DG372" s="92"/>
      <c r="DH372" s="92"/>
      <c r="DI372" s="92"/>
      <c r="DJ372" s="92"/>
      <c r="DK372" s="92"/>
      <c r="DL372" s="92"/>
      <c r="DM372" s="92"/>
      <c r="DN372" s="92"/>
      <c r="DO372" s="92"/>
      <c r="DP372" s="92"/>
      <c r="DQ372" s="92"/>
      <c r="DR372" s="92"/>
      <c r="DS372" s="92"/>
      <c r="DT372" s="92"/>
      <c r="DU372" s="92"/>
      <c r="DV372" s="92"/>
      <c r="DW372" s="92"/>
      <c r="DX372" s="92"/>
      <c r="DY372" s="92"/>
      <c r="DZ372" s="92"/>
      <c r="EA372" s="92"/>
      <c r="EB372" s="92"/>
      <c r="EC372" s="92"/>
      <c r="ED372" s="92"/>
      <c r="EE372" s="92"/>
      <c r="EF372" s="92"/>
      <c r="EG372" s="92"/>
      <c r="EH372" s="92"/>
      <c r="EI372" s="92"/>
      <c r="EJ372" s="92"/>
      <c r="EK372" s="92"/>
      <c r="EL372" s="92"/>
      <c r="EM372" s="92"/>
      <c r="EN372" s="92"/>
      <c r="EO372" s="92"/>
      <c r="EP372" s="92"/>
      <c r="EQ372" s="92"/>
      <c r="ER372" s="92"/>
      <c r="ES372" s="92"/>
      <c r="ET372" s="92"/>
      <c r="EU372" s="92"/>
      <c r="EV372" s="92"/>
      <c r="EW372" s="92"/>
      <c r="EX372" s="92"/>
      <c r="EY372" s="92"/>
      <c r="EZ372" s="92"/>
      <c r="FA372" s="92"/>
      <c r="FB372" s="92"/>
      <c r="FC372" s="92"/>
      <c r="FD372" s="92"/>
      <c r="FE372" s="92"/>
      <c r="FF372" s="92"/>
      <c r="FG372" s="92"/>
      <c r="FH372" s="92"/>
    </row>
    <row r="373" spans="23:164" x14ac:dyDescent="0.25"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2"/>
      <c r="BC373" s="92"/>
      <c r="BD373" s="92"/>
      <c r="BE373" s="92"/>
      <c r="BF373" s="92"/>
      <c r="BG373" s="92"/>
      <c r="BH373" s="92"/>
      <c r="BI373" s="92"/>
      <c r="BJ373" s="92"/>
      <c r="BK373" s="92"/>
      <c r="BL373" s="92"/>
      <c r="BM373" s="92"/>
      <c r="BN373" s="92"/>
      <c r="BO373" s="92"/>
      <c r="BP373" s="92"/>
      <c r="BQ373" s="92"/>
      <c r="BR373" s="92"/>
      <c r="BS373" s="92"/>
      <c r="BT373" s="92"/>
      <c r="BU373" s="92"/>
      <c r="BV373" s="92"/>
      <c r="BW373" s="92"/>
      <c r="BX373" s="92"/>
      <c r="BY373" s="92"/>
      <c r="BZ373" s="92"/>
      <c r="CA373" s="92"/>
      <c r="CB373" s="92"/>
      <c r="CC373" s="92"/>
      <c r="CD373" s="92"/>
      <c r="CE373" s="92"/>
      <c r="CF373" s="92"/>
      <c r="CG373" s="92"/>
      <c r="CH373" s="92"/>
      <c r="CI373" s="92"/>
      <c r="CJ373" s="92"/>
      <c r="CK373" s="92"/>
      <c r="CL373" s="92"/>
      <c r="CM373" s="92"/>
      <c r="CN373" s="92"/>
      <c r="CO373" s="92"/>
      <c r="CP373" s="92"/>
      <c r="CQ373" s="92"/>
      <c r="CR373" s="92"/>
      <c r="CS373" s="92"/>
      <c r="CT373" s="92"/>
      <c r="CU373" s="92"/>
      <c r="CV373" s="92"/>
      <c r="CW373" s="92"/>
      <c r="CX373" s="92"/>
      <c r="CY373" s="92"/>
      <c r="CZ373" s="92"/>
      <c r="DA373" s="92"/>
      <c r="DB373" s="92"/>
      <c r="DC373" s="92"/>
      <c r="DD373" s="92"/>
      <c r="DE373" s="92"/>
      <c r="DF373" s="92"/>
      <c r="DG373" s="92"/>
      <c r="DH373" s="92"/>
      <c r="DI373" s="92"/>
      <c r="DJ373" s="92"/>
      <c r="DK373" s="92"/>
      <c r="DL373" s="92"/>
      <c r="DM373" s="92"/>
      <c r="DN373" s="92"/>
      <c r="DO373" s="92"/>
      <c r="DP373" s="92"/>
      <c r="DQ373" s="92"/>
      <c r="DR373" s="92"/>
      <c r="DS373" s="92"/>
      <c r="DT373" s="92"/>
      <c r="DU373" s="92"/>
      <c r="DV373" s="92"/>
      <c r="DW373" s="92"/>
      <c r="DX373" s="92"/>
      <c r="DY373" s="92"/>
      <c r="DZ373" s="92"/>
      <c r="EA373" s="92"/>
      <c r="EB373" s="92"/>
      <c r="EC373" s="92"/>
      <c r="ED373" s="92"/>
      <c r="EE373" s="92"/>
      <c r="EF373" s="92"/>
      <c r="EG373" s="92"/>
      <c r="EH373" s="92"/>
      <c r="EI373" s="92"/>
      <c r="EJ373" s="92"/>
      <c r="EK373" s="92"/>
      <c r="EL373" s="92"/>
      <c r="EM373" s="92"/>
      <c r="EN373" s="92"/>
      <c r="EO373" s="92"/>
      <c r="EP373" s="92"/>
      <c r="EQ373" s="92"/>
      <c r="ER373" s="92"/>
      <c r="ES373" s="92"/>
      <c r="ET373" s="92"/>
      <c r="EU373" s="92"/>
      <c r="EV373" s="92"/>
      <c r="EW373" s="92"/>
      <c r="EX373" s="92"/>
      <c r="EY373" s="92"/>
      <c r="EZ373" s="92"/>
      <c r="FA373" s="92"/>
      <c r="FB373" s="92"/>
      <c r="FC373" s="92"/>
      <c r="FD373" s="92"/>
      <c r="FE373" s="92"/>
      <c r="FF373" s="92"/>
      <c r="FG373" s="92"/>
      <c r="FH373" s="92"/>
    </row>
    <row r="374" spans="23:164" x14ac:dyDescent="0.25"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2"/>
      <c r="BC374" s="92"/>
      <c r="BD374" s="92"/>
      <c r="BE374" s="92"/>
      <c r="BF374" s="92"/>
      <c r="BG374" s="92"/>
      <c r="BH374" s="92"/>
      <c r="BI374" s="92"/>
      <c r="BJ374" s="92"/>
      <c r="BK374" s="92"/>
      <c r="BL374" s="92"/>
      <c r="BM374" s="92"/>
      <c r="BN374" s="92"/>
      <c r="BO374" s="92"/>
      <c r="BP374" s="92"/>
      <c r="BQ374" s="92"/>
      <c r="BR374" s="92"/>
      <c r="BS374" s="92"/>
      <c r="BT374" s="92"/>
      <c r="BU374" s="92"/>
      <c r="BV374" s="92"/>
      <c r="BW374" s="92"/>
      <c r="BX374" s="92"/>
      <c r="BY374" s="92"/>
      <c r="BZ374" s="92"/>
      <c r="CA374" s="92"/>
      <c r="CB374" s="92"/>
      <c r="CC374" s="92"/>
      <c r="CD374" s="92"/>
      <c r="CE374" s="92"/>
      <c r="CF374" s="92"/>
      <c r="CG374" s="92"/>
      <c r="CH374" s="92"/>
      <c r="CI374" s="92"/>
      <c r="CJ374" s="92"/>
      <c r="CK374" s="92"/>
      <c r="CL374" s="92"/>
      <c r="CM374" s="92"/>
      <c r="CN374" s="92"/>
      <c r="CO374" s="92"/>
      <c r="CP374" s="92"/>
      <c r="CQ374" s="92"/>
      <c r="CR374" s="92"/>
      <c r="CS374" s="92"/>
      <c r="CT374" s="92"/>
      <c r="CU374" s="92"/>
      <c r="CV374" s="92"/>
      <c r="CW374" s="92"/>
      <c r="CX374" s="92"/>
      <c r="CY374" s="92"/>
      <c r="CZ374" s="92"/>
      <c r="DA374" s="92"/>
      <c r="DB374" s="92"/>
      <c r="DC374" s="92"/>
      <c r="DD374" s="92"/>
      <c r="DE374" s="92"/>
      <c r="DF374" s="92"/>
      <c r="DG374" s="92"/>
      <c r="DH374" s="92"/>
      <c r="DI374" s="92"/>
      <c r="DJ374" s="92"/>
      <c r="DK374" s="92"/>
      <c r="DL374" s="92"/>
      <c r="DM374" s="92"/>
      <c r="DN374" s="92"/>
      <c r="DO374" s="92"/>
      <c r="DP374" s="92"/>
      <c r="DQ374" s="92"/>
      <c r="DR374" s="92"/>
      <c r="DS374" s="92"/>
      <c r="DT374" s="92"/>
      <c r="DU374" s="92"/>
      <c r="DV374" s="92"/>
      <c r="DW374" s="92"/>
      <c r="DX374" s="92"/>
      <c r="DY374" s="92"/>
      <c r="DZ374" s="92"/>
      <c r="EA374" s="92"/>
      <c r="EB374" s="92"/>
      <c r="EC374" s="92"/>
      <c r="ED374" s="92"/>
      <c r="EE374" s="92"/>
      <c r="EF374" s="92"/>
      <c r="EG374" s="92"/>
      <c r="EH374" s="92"/>
      <c r="EI374" s="92"/>
      <c r="EJ374" s="92"/>
      <c r="EK374" s="92"/>
      <c r="EL374" s="92"/>
      <c r="EM374" s="92"/>
      <c r="EN374" s="92"/>
      <c r="EO374" s="92"/>
      <c r="EP374" s="92"/>
      <c r="EQ374" s="92"/>
      <c r="ER374" s="92"/>
      <c r="ES374" s="92"/>
      <c r="ET374" s="92"/>
      <c r="EU374" s="92"/>
      <c r="EV374" s="92"/>
      <c r="EW374" s="92"/>
      <c r="EX374" s="92"/>
      <c r="EY374" s="92"/>
      <c r="EZ374" s="92"/>
      <c r="FA374" s="92"/>
      <c r="FB374" s="92"/>
      <c r="FC374" s="92"/>
      <c r="FD374" s="92"/>
      <c r="FE374" s="92"/>
      <c r="FF374" s="92"/>
      <c r="FG374" s="92"/>
      <c r="FH374" s="92"/>
    </row>
    <row r="375" spans="23:164" x14ac:dyDescent="0.25"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2"/>
      <c r="BB375" s="92"/>
      <c r="BC375" s="92"/>
      <c r="BD375" s="92"/>
      <c r="BE375" s="92"/>
      <c r="BF375" s="92"/>
      <c r="BG375" s="92"/>
      <c r="BH375" s="92"/>
      <c r="BI375" s="92"/>
      <c r="BJ375" s="92"/>
      <c r="BK375" s="92"/>
      <c r="BL375" s="92"/>
      <c r="BM375" s="92"/>
      <c r="BN375" s="92"/>
      <c r="BO375" s="92"/>
      <c r="BP375" s="92"/>
      <c r="BQ375" s="92"/>
      <c r="BR375" s="92"/>
      <c r="BS375" s="92"/>
      <c r="BT375" s="92"/>
      <c r="BU375" s="92"/>
      <c r="BV375" s="92"/>
      <c r="BW375" s="92"/>
      <c r="BX375" s="92"/>
      <c r="BY375" s="92"/>
      <c r="BZ375" s="92"/>
      <c r="CA375" s="92"/>
      <c r="CB375" s="92"/>
      <c r="CC375" s="92"/>
      <c r="CD375" s="92"/>
      <c r="CE375" s="92"/>
      <c r="CF375" s="92"/>
      <c r="CG375" s="92"/>
      <c r="CH375" s="92"/>
      <c r="CI375" s="92"/>
      <c r="CJ375" s="92"/>
      <c r="CK375" s="92"/>
      <c r="CL375" s="92"/>
      <c r="CM375" s="92"/>
      <c r="CN375" s="92"/>
      <c r="CO375" s="92"/>
      <c r="CP375" s="92"/>
      <c r="CQ375" s="92"/>
      <c r="CR375" s="92"/>
      <c r="CS375" s="92"/>
      <c r="CT375" s="92"/>
      <c r="CU375" s="92"/>
      <c r="CV375" s="92"/>
      <c r="CW375" s="92"/>
      <c r="CX375" s="92"/>
      <c r="CY375" s="92"/>
      <c r="CZ375" s="92"/>
      <c r="DA375" s="92"/>
      <c r="DB375" s="92"/>
      <c r="DC375" s="92"/>
      <c r="DD375" s="92"/>
      <c r="DE375" s="92"/>
      <c r="DF375" s="92"/>
      <c r="DG375" s="92"/>
      <c r="DH375" s="92"/>
      <c r="DI375" s="92"/>
      <c r="DJ375" s="92"/>
      <c r="DK375" s="92"/>
      <c r="DL375" s="92"/>
      <c r="DM375" s="92"/>
      <c r="DN375" s="92"/>
      <c r="DO375" s="92"/>
      <c r="DP375" s="92"/>
      <c r="DQ375" s="92"/>
      <c r="DR375" s="92"/>
      <c r="DS375" s="92"/>
      <c r="DT375" s="92"/>
      <c r="DU375" s="92"/>
      <c r="DV375" s="92"/>
      <c r="DW375" s="92"/>
      <c r="DX375" s="92"/>
      <c r="DY375" s="92"/>
      <c r="DZ375" s="92"/>
      <c r="EA375" s="92"/>
      <c r="EB375" s="92"/>
      <c r="EC375" s="92"/>
      <c r="ED375" s="92"/>
      <c r="EE375" s="92"/>
      <c r="EF375" s="92"/>
      <c r="EG375" s="92"/>
      <c r="EH375" s="92"/>
      <c r="EI375" s="92"/>
      <c r="EJ375" s="92"/>
      <c r="EK375" s="92"/>
      <c r="EL375" s="92"/>
      <c r="EM375" s="92"/>
      <c r="EN375" s="92"/>
      <c r="EO375" s="92"/>
      <c r="EP375" s="92"/>
      <c r="EQ375" s="92"/>
      <c r="ER375" s="92"/>
      <c r="ES375" s="92"/>
      <c r="ET375" s="92"/>
      <c r="EU375" s="92"/>
      <c r="EV375" s="92"/>
      <c r="EW375" s="92"/>
      <c r="EX375" s="92"/>
      <c r="EY375" s="92"/>
      <c r="EZ375" s="92"/>
      <c r="FA375" s="92"/>
      <c r="FB375" s="92"/>
      <c r="FC375" s="92"/>
      <c r="FD375" s="92"/>
      <c r="FE375" s="92"/>
      <c r="FF375" s="92"/>
      <c r="FG375" s="92"/>
      <c r="FH375" s="92"/>
    </row>
    <row r="376" spans="23:164" x14ac:dyDescent="0.25"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  <c r="AV376" s="92"/>
      <c r="AW376" s="92"/>
      <c r="AX376" s="92"/>
      <c r="AY376" s="92"/>
      <c r="AZ376" s="92"/>
      <c r="BA376" s="92"/>
      <c r="BB376" s="92"/>
      <c r="BC376" s="92"/>
      <c r="BD376" s="92"/>
      <c r="BE376" s="92"/>
      <c r="BF376" s="92"/>
      <c r="BG376" s="92"/>
      <c r="BH376" s="92"/>
      <c r="BI376" s="92"/>
      <c r="BJ376" s="92"/>
      <c r="BK376" s="92"/>
      <c r="BL376" s="92"/>
      <c r="BM376" s="92"/>
      <c r="BN376" s="92"/>
      <c r="BO376" s="92"/>
      <c r="BP376" s="92"/>
      <c r="BQ376" s="92"/>
      <c r="BR376" s="92"/>
      <c r="BS376" s="92"/>
      <c r="BT376" s="92"/>
      <c r="BU376" s="92"/>
      <c r="BV376" s="92"/>
      <c r="BW376" s="92"/>
      <c r="BX376" s="92"/>
      <c r="BY376" s="92"/>
      <c r="BZ376" s="92"/>
      <c r="CA376" s="92"/>
      <c r="CB376" s="92"/>
      <c r="CC376" s="92"/>
      <c r="CD376" s="92"/>
      <c r="CE376" s="92"/>
      <c r="CF376" s="92"/>
      <c r="CG376" s="92"/>
      <c r="CH376" s="92"/>
      <c r="CI376" s="92"/>
      <c r="CJ376" s="92"/>
      <c r="CK376" s="92"/>
      <c r="CL376" s="92"/>
      <c r="CM376" s="92"/>
      <c r="CN376" s="92"/>
      <c r="CO376" s="92"/>
      <c r="CP376" s="92"/>
      <c r="CQ376" s="92"/>
      <c r="CR376" s="92"/>
      <c r="CS376" s="92"/>
      <c r="CT376" s="92"/>
      <c r="CU376" s="92"/>
      <c r="CV376" s="92"/>
      <c r="CW376" s="92"/>
      <c r="CX376" s="92"/>
      <c r="CY376" s="92"/>
      <c r="CZ376" s="92"/>
      <c r="DA376" s="92"/>
      <c r="DB376" s="92"/>
      <c r="DC376" s="92"/>
      <c r="DD376" s="92"/>
      <c r="DE376" s="92"/>
      <c r="DF376" s="92"/>
      <c r="DG376" s="92"/>
      <c r="DH376" s="92"/>
      <c r="DI376" s="92"/>
      <c r="DJ376" s="92"/>
      <c r="DK376" s="92"/>
      <c r="DL376" s="92"/>
      <c r="DM376" s="92"/>
      <c r="DN376" s="92"/>
      <c r="DO376" s="92"/>
      <c r="DP376" s="92"/>
      <c r="DQ376" s="92"/>
      <c r="DR376" s="92"/>
      <c r="DS376" s="92"/>
      <c r="DT376" s="92"/>
      <c r="DU376" s="92"/>
      <c r="DV376" s="92"/>
      <c r="DW376" s="92"/>
      <c r="DX376" s="92"/>
      <c r="DY376" s="92"/>
      <c r="DZ376" s="92"/>
      <c r="EA376" s="92"/>
      <c r="EB376" s="92"/>
      <c r="EC376" s="92"/>
      <c r="ED376" s="92"/>
      <c r="EE376" s="92"/>
      <c r="EF376" s="92"/>
      <c r="EG376" s="92"/>
      <c r="EH376" s="92"/>
      <c r="EI376" s="92"/>
      <c r="EJ376" s="92"/>
      <c r="EK376" s="92"/>
      <c r="EL376" s="92"/>
      <c r="EM376" s="92"/>
      <c r="EN376" s="92"/>
      <c r="EO376" s="92"/>
      <c r="EP376" s="92"/>
      <c r="EQ376" s="92"/>
      <c r="ER376" s="92"/>
      <c r="ES376" s="92"/>
      <c r="ET376" s="92"/>
      <c r="EU376" s="92"/>
      <c r="EV376" s="92"/>
      <c r="EW376" s="92"/>
      <c r="EX376" s="92"/>
      <c r="EY376" s="92"/>
      <c r="EZ376" s="92"/>
      <c r="FA376" s="92"/>
      <c r="FB376" s="92"/>
      <c r="FC376" s="92"/>
      <c r="FD376" s="92"/>
      <c r="FE376" s="92"/>
      <c r="FF376" s="92"/>
      <c r="FG376" s="92"/>
      <c r="FH376" s="92"/>
    </row>
    <row r="377" spans="23:164" x14ac:dyDescent="0.25"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2"/>
      <c r="BB377" s="92"/>
      <c r="BC377" s="92"/>
      <c r="BD377" s="92"/>
      <c r="BE377" s="92"/>
      <c r="BF377" s="92"/>
      <c r="BG377" s="92"/>
      <c r="BH377" s="92"/>
      <c r="BI377" s="92"/>
      <c r="BJ377" s="92"/>
      <c r="BK377" s="92"/>
      <c r="BL377" s="92"/>
      <c r="BM377" s="92"/>
      <c r="BN377" s="92"/>
      <c r="BO377" s="92"/>
      <c r="BP377" s="92"/>
      <c r="BQ377" s="92"/>
      <c r="BR377" s="92"/>
      <c r="BS377" s="92"/>
      <c r="BT377" s="92"/>
      <c r="BU377" s="92"/>
      <c r="BV377" s="92"/>
      <c r="BW377" s="92"/>
      <c r="BX377" s="92"/>
      <c r="BY377" s="92"/>
      <c r="BZ377" s="92"/>
      <c r="CA377" s="92"/>
      <c r="CB377" s="92"/>
      <c r="CC377" s="92"/>
      <c r="CD377" s="92"/>
      <c r="CE377" s="92"/>
      <c r="CF377" s="92"/>
      <c r="CG377" s="92"/>
      <c r="CH377" s="92"/>
      <c r="CI377" s="92"/>
      <c r="CJ377" s="92"/>
      <c r="CK377" s="92"/>
      <c r="CL377" s="92"/>
      <c r="CM377" s="92"/>
      <c r="CN377" s="92"/>
      <c r="CO377" s="92"/>
      <c r="CP377" s="92"/>
      <c r="CQ377" s="92"/>
      <c r="CR377" s="92"/>
      <c r="CS377" s="92"/>
      <c r="CT377" s="92"/>
      <c r="CU377" s="92"/>
      <c r="CV377" s="92"/>
      <c r="CW377" s="92"/>
      <c r="CX377" s="92"/>
      <c r="CY377" s="92"/>
      <c r="CZ377" s="92"/>
      <c r="DA377" s="92"/>
      <c r="DB377" s="92"/>
      <c r="DC377" s="92"/>
      <c r="DD377" s="92"/>
      <c r="DE377" s="92"/>
      <c r="DF377" s="92"/>
      <c r="DG377" s="92"/>
      <c r="DH377" s="92"/>
      <c r="DI377" s="92"/>
      <c r="DJ377" s="92"/>
      <c r="DK377" s="92"/>
      <c r="DL377" s="92"/>
      <c r="DM377" s="92"/>
      <c r="DN377" s="92"/>
      <c r="DO377" s="92"/>
      <c r="DP377" s="92"/>
      <c r="DQ377" s="92"/>
      <c r="DR377" s="92"/>
      <c r="DS377" s="92"/>
      <c r="DT377" s="92"/>
      <c r="DU377" s="92"/>
      <c r="DV377" s="92"/>
      <c r="DW377" s="92"/>
      <c r="DX377" s="92"/>
      <c r="DY377" s="92"/>
      <c r="DZ377" s="92"/>
      <c r="EA377" s="92"/>
      <c r="EB377" s="92"/>
      <c r="EC377" s="92"/>
      <c r="ED377" s="92"/>
      <c r="EE377" s="92"/>
      <c r="EF377" s="92"/>
      <c r="EG377" s="92"/>
      <c r="EH377" s="92"/>
      <c r="EI377" s="92"/>
      <c r="EJ377" s="92"/>
      <c r="EK377" s="92"/>
      <c r="EL377" s="92"/>
      <c r="EM377" s="92"/>
      <c r="EN377" s="92"/>
      <c r="EO377" s="92"/>
      <c r="EP377" s="92"/>
      <c r="EQ377" s="92"/>
      <c r="ER377" s="92"/>
      <c r="ES377" s="92"/>
      <c r="ET377" s="92"/>
      <c r="EU377" s="92"/>
      <c r="EV377" s="92"/>
      <c r="EW377" s="92"/>
      <c r="EX377" s="92"/>
      <c r="EY377" s="92"/>
      <c r="EZ377" s="92"/>
      <c r="FA377" s="92"/>
      <c r="FB377" s="92"/>
      <c r="FC377" s="92"/>
      <c r="FD377" s="92"/>
      <c r="FE377" s="92"/>
      <c r="FF377" s="92"/>
      <c r="FG377" s="92"/>
      <c r="FH377" s="92"/>
    </row>
    <row r="378" spans="23:164" x14ac:dyDescent="0.25"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2"/>
      <c r="BC378" s="92"/>
      <c r="BD378" s="92"/>
      <c r="BE378" s="92"/>
      <c r="BF378" s="92"/>
      <c r="BG378" s="92"/>
      <c r="BH378" s="92"/>
      <c r="BI378" s="92"/>
      <c r="BJ378" s="92"/>
      <c r="BK378" s="92"/>
      <c r="BL378" s="92"/>
      <c r="BM378" s="92"/>
      <c r="BN378" s="92"/>
      <c r="BO378" s="92"/>
      <c r="BP378" s="92"/>
      <c r="BQ378" s="92"/>
      <c r="BR378" s="92"/>
      <c r="BS378" s="92"/>
      <c r="BT378" s="92"/>
      <c r="BU378" s="92"/>
      <c r="BV378" s="92"/>
      <c r="BW378" s="92"/>
      <c r="BX378" s="92"/>
      <c r="BY378" s="92"/>
      <c r="BZ378" s="92"/>
      <c r="CA378" s="92"/>
      <c r="CB378" s="92"/>
      <c r="CC378" s="92"/>
      <c r="CD378" s="92"/>
      <c r="CE378" s="92"/>
      <c r="CF378" s="92"/>
      <c r="CG378" s="92"/>
      <c r="CH378" s="92"/>
      <c r="CI378" s="92"/>
      <c r="CJ378" s="92"/>
      <c r="CK378" s="92"/>
      <c r="CL378" s="92"/>
      <c r="CM378" s="92"/>
      <c r="CN378" s="92"/>
      <c r="CO378" s="92"/>
      <c r="CP378" s="92"/>
      <c r="CQ378" s="92"/>
      <c r="CR378" s="92"/>
      <c r="CS378" s="92"/>
      <c r="CT378" s="92"/>
      <c r="CU378" s="92"/>
      <c r="CV378" s="92"/>
      <c r="CW378" s="92"/>
      <c r="CX378" s="92"/>
      <c r="CY378" s="92"/>
      <c r="CZ378" s="92"/>
      <c r="DA378" s="92"/>
      <c r="DB378" s="92"/>
      <c r="DC378" s="92"/>
      <c r="DD378" s="92"/>
      <c r="DE378" s="92"/>
      <c r="DF378" s="92"/>
      <c r="DG378" s="92"/>
      <c r="DH378" s="92"/>
      <c r="DI378" s="92"/>
      <c r="DJ378" s="92"/>
      <c r="DK378" s="92"/>
      <c r="DL378" s="92"/>
      <c r="DM378" s="92"/>
      <c r="DN378" s="92"/>
      <c r="DO378" s="92"/>
      <c r="DP378" s="92"/>
      <c r="DQ378" s="92"/>
      <c r="DR378" s="92"/>
      <c r="DS378" s="92"/>
      <c r="DT378" s="92"/>
      <c r="DU378" s="92"/>
      <c r="DV378" s="92"/>
      <c r="DW378" s="92"/>
      <c r="DX378" s="92"/>
      <c r="DY378" s="92"/>
      <c r="DZ378" s="92"/>
      <c r="EA378" s="92"/>
      <c r="EB378" s="92"/>
      <c r="EC378" s="92"/>
      <c r="ED378" s="92"/>
      <c r="EE378" s="92"/>
      <c r="EF378" s="92"/>
      <c r="EG378" s="92"/>
      <c r="EH378" s="92"/>
      <c r="EI378" s="92"/>
      <c r="EJ378" s="92"/>
      <c r="EK378" s="92"/>
      <c r="EL378" s="92"/>
      <c r="EM378" s="92"/>
      <c r="EN378" s="92"/>
      <c r="EO378" s="92"/>
      <c r="EP378" s="92"/>
      <c r="EQ378" s="92"/>
      <c r="ER378" s="92"/>
      <c r="ES378" s="92"/>
      <c r="ET378" s="92"/>
      <c r="EU378" s="92"/>
      <c r="EV378" s="92"/>
      <c r="EW378" s="92"/>
      <c r="EX378" s="92"/>
      <c r="EY378" s="92"/>
      <c r="EZ378" s="92"/>
      <c r="FA378" s="92"/>
      <c r="FB378" s="92"/>
      <c r="FC378" s="92"/>
      <c r="FD378" s="92"/>
      <c r="FE378" s="92"/>
      <c r="FF378" s="92"/>
      <c r="FG378" s="92"/>
      <c r="FH378" s="92"/>
    </row>
    <row r="379" spans="23:164" x14ac:dyDescent="0.25"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  <c r="AV379" s="92"/>
      <c r="AW379" s="92"/>
      <c r="AX379" s="92"/>
      <c r="AY379" s="92"/>
      <c r="AZ379" s="92"/>
      <c r="BA379" s="92"/>
      <c r="BB379" s="92"/>
      <c r="BC379" s="92"/>
      <c r="BD379" s="92"/>
      <c r="BE379" s="92"/>
      <c r="BF379" s="92"/>
      <c r="BG379" s="92"/>
      <c r="BH379" s="92"/>
      <c r="BI379" s="92"/>
      <c r="BJ379" s="92"/>
      <c r="BK379" s="92"/>
      <c r="BL379" s="92"/>
      <c r="BM379" s="92"/>
      <c r="BN379" s="92"/>
      <c r="BO379" s="92"/>
      <c r="BP379" s="92"/>
      <c r="BQ379" s="92"/>
      <c r="BR379" s="92"/>
      <c r="BS379" s="92"/>
      <c r="BT379" s="92"/>
      <c r="BU379" s="92"/>
      <c r="BV379" s="92"/>
      <c r="BW379" s="92"/>
      <c r="BX379" s="92"/>
      <c r="BY379" s="92"/>
      <c r="BZ379" s="92"/>
      <c r="CA379" s="92"/>
      <c r="CB379" s="92"/>
      <c r="CC379" s="92"/>
      <c r="CD379" s="92"/>
      <c r="CE379" s="92"/>
      <c r="CF379" s="92"/>
      <c r="CG379" s="92"/>
      <c r="CH379" s="92"/>
      <c r="CI379" s="92"/>
      <c r="CJ379" s="92"/>
      <c r="CK379" s="92"/>
      <c r="CL379" s="92"/>
      <c r="CM379" s="92"/>
      <c r="CN379" s="92"/>
      <c r="CO379" s="92"/>
      <c r="CP379" s="92"/>
      <c r="CQ379" s="92"/>
      <c r="CR379" s="92"/>
      <c r="CS379" s="92"/>
      <c r="CT379" s="92"/>
      <c r="CU379" s="92"/>
      <c r="CV379" s="92"/>
      <c r="CW379" s="92"/>
      <c r="CX379" s="92"/>
      <c r="CY379" s="92"/>
      <c r="CZ379" s="92"/>
      <c r="DA379" s="92"/>
      <c r="DB379" s="92"/>
      <c r="DC379" s="92"/>
      <c r="DD379" s="92"/>
      <c r="DE379" s="92"/>
      <c r="DF379" s="92"/>
      <c r="DG379" s="92"/>
      <c r="DH379" s="92"/>
      <c r="DI379" s="92"/>
      <c r="DJ379" s="92"/>
      <c r="DK379" s="92"/>
      <c r="DL379" s="92"/>
      <c r="DM379" s="92"/>
      <c r="DN379" s="92"/>
      <c r="DO379" s="92"/>
      <c r="DP379" s="92"/>
      <c r="DQ379" s="92"/>
      <c r="DR379" s="92"/>
      <c r="DS379" s="92"/>
      <c r="DT379" s="92"/>
      <c r="DU379" s="92"/>
      <c r="DV379" s="92"/>
      <c r="DW379" s="92"/>
      <c r="DX379" s="92"/>
      <c r="DY379" s="92"/>
      <c r="DZ379" s="92"/>
      <c r="EA379" s="92"/>
      <c r="EB379" s="92"/>
      <c r="EC379" s="92"/>
      <c r="ED379" s="92"/>
      <c r="EE379" s="92"/>
      <c r="EF379" s="92"/>
      <c r="EG379" s="92"/>
      <c r="EH379" s="92"/>
      <c r="EI379" s="92"/>
      <c r="EJ379" s="92"/>
      <c r="EK379" s="92"/>
      <c r="EL379" s="92"/>
      <c r="EM379" s="92"/>
      <c r="EN379" s="92"/>
      <c r="EO379" s="92"/>
      <c r="EP379" s="92"/>
      <c r="EQ379" s="92"/>
      <c r="ER379" s="92"/>
      <c r="ES379" s="92"/>
      <c r="ET379" s="92"/>
      <c r="EU379" s="92"/>
      <c r="EV379" s="92"/>
      <c r="EW379" s="92"/>
      <c r="EX379" s="92"/>
      <c r="EY379" s="92"/>
      <c r="EZ379" s="92"/>
      <c r="FA379" s="92"/>
      <c r="FB379" s="92"/>
      <c r="FC379" s="92"/>
      <c r="FD379" s="92"/>
      <c r="FE379" s="92"/>
      <c r="FF379" s="92"/>
      <c r="FG379" s="92"/>
      <c r="FH379" s="92"/>
    </row>
    <row r="380" spans="23:164" x14ac:dyDescent="0.25"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  <c r="AV380" s="92"/>
      <c r="AW380" s="92"/>
      <c r="AX380" s="92"/>
      <c r="AY380" s="92"/>
      <c r="AZ380" s="92"/>
      <c r="BA380" s="92"/>
      <c r="BB380" s="92"/>
      <c r="BC380" s="92"/>
      <c r="BD380" s="92"/>
      <c r="BE380" s="92"/>
      <c r="BF380" s="92"/>
      <c r="BG380" s="92"/>
      <c r="BH380" s="92"/>
      <c r="BI380" s="92"/>
      <c r="BJ380" s="92"/>
      <c r="BK380" s="92"/>
      <c r="BL380" s="92"/>
      <c r="BM380" s="92"/>
      <c r="BN380" s="92"/>
      <c r="BO380" s="92"/>
      <c r="BP380" s="92"/>
      <c r="BQ380" s="92"/>
      <c r="BR380" s="92"/>
      <c r="BS380" s="92"/>
      <c r="BT380" s="92"/>
      <c r="BU380" s="92"/>
      <c r="BV380" s="92"/>
      <c r="BW380" s="92"/>
      <c r="BX380" s="92"/>
      <c r="BY380" s="92"/>
      <c r="BZ380" s="92"/>
      <c r="CA380" s="92"/>
      <c r="CB380" s="92"/>
      <c r="CC380" s="92"/>
      <c r="CD380" s="92"/>
      <c r="CE380" s="92"/>
      <c r="CF380" s="92"/>
      <c r="CG380" s="92"/>
      <c r="CH380" s="92"/>
      <c r="CI380" s="92"/>
      <c r="CJ380" s="92"/>
      <c r="CK380" s="92"/>
      <c r="CL380" s="92"/>
      <c r="CM380" s="92"/>
      <c r="CN380" s="92"/>
      <c r="CO380" s="92"/>
      <c r="CP380" s="92"/>
      <c r="CQ380" s="92"/>
      <c r="CR380" s="92"/>
      <c r="CS380" s="92"/>
      <c r="CT380" s="92"/>
      <c r="CU380" s="92"/>
      <c r="CV380" s="92"/>
      <c r="CW380" s="92"/>
      <c r="CX380" s="92"/>
      <c r="CY380" s="92"/>
      <c r="CZ380" s="92"/>
      <c r="DA380" s="92"/>
      <c r="DB380" s="92"/>
      <c r="DC380" s="92"/>
      <c r="DD380" s="92"/>
      <c r="DE380" s="92"/>
      <c r="DF380" s="92"/>
      <c r="DG380" s="92"/>
      <c r="DH380" s="92"/>
      <c r="DI380" s="92"/>
      <c r="DJ380" s="92"/>
      <c r="DK380" s="92"/>
      <c r="DL380" s="92"/>
      <c r="DM380" s="92"/>
      <c r="DN380" s="92"/>
      <c r="DO380" s="92"/>
      <c r="DP380" s="92"/>
      <c r="DQ380" s="92"/>
      <c r="DR380" s="92"/>
      <c r="DS380" s="92"/>
      <c r="DT380" s="92"/>
      <c r="DU380" s="92"/>
      <c r="DV380" s="92"/>
      <c r="DW380" s="92"/>
      <c r="DX380" s="92"/>
      <c r="DY380" s="92"/>
      <c r="DZ380" s="92"/>
      <c r="EA380" s="92"/>
      <c r="EB380" s="92"/>
      <c r="EC380" s="92"/>
      <c r="ED380" s="92"/>
      <c r="EE380" s="92"/>
      <c r="EF380" s="92"/>
      <c r="EG380" s="92"/>
      <c r="EH380" s="92"/>
      <c r="EI380" s="92"/>
      <c r="EJ380" s="92"/>
      <c r="EK380" s="92"/>
      <c r="EL380" s="92"/>
      <c r="EM380" s="92"/>
      <c r="EN380" s="92"/>
      <c r="EO380" s="92"/>
      <c r="EP380" s="92"/>
      <c r="EQ380" s="92"/>
      <c r="ER380" s="92"/>
      <c r="ES380" s="92"/>
      <c r="ET380" s="92"/>
      <c r="EU380" s="92"/>
      <c r="EV380" s="92"/>
      <c r="EW380" s="92"/>
      <c r="EX380" s="92"/>
      <c r="EY380" s="92"/>
      <c r="EZ380" s="92"/>
      <c r="FA380" s="92"/>
      <c r="FB380" s="92"/>
      <c r="FC380" s="92"/>
      <c r="FD380" s="92"/>
      <c r="FE380" s="92"/>
      <c r="FF380" s="92"/>
      <c r="FG380" s="92"/>
      <c r="FH380" s="92"/>
    </row>
    <row r="381" spans="23:164" x14ac:dyDescent="0.25"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  <c r="BV381" s="92"/>
      <c r="BW381" s="92"/>
      <c r="BX381" s="92"/>
      <c r="BY381" s="92"/>
      <c r="BZ381" s="92"/>
      <c r="CA381" s="92"/>
      <c r="CB381" s="92"/>
      <c r="CC381" s="92"/>
      <c r="CD381" s="92"/>
      <c r="CE381" s="92"/>
      <c r="CF381" s="92"/>
      <c r="CG381" s="92"/>
      <c r="CH381" s="92"/>
      <c r="CI381" s="92"/>
      <c r="CJ381" s="92"/>
      <c r="CK381" s="92"/>
      <c r="CL381" s="92"/>
      <c r="CM381" s="92"/>
      <c r="CN381" s="92"/>
      <c r="CO381" s="92"/>
      <c r="CP381" s="92"/>
      <c r="CQ381" s="92"/>
      <c r="CR381" s="92"/>
      <c r="CS381" s="92"/>
      <c r="CT381" s="92"/>
      <c r="CU381" s="92"/>
      <c r="CV381" s="92"/>
      <c r="CW381" s="92"/>
      <c r="CX381" s="92"/>
      <c r="CY381" s="92"/>
      <c r="CZ381" s="92"/>
      <c r="DA381" s="92"/>
      <c r="DB381" s="92"/>
      <c r="DC381" s="92"/>
      <c r="DD381" s="92"/>
      <c r="DE381" s="92"/>
      <c r="DF381" s="92"/>
      <c r="DG381" s="92"/>
      <c r="DH381" s="92"/>
      <c r="DI381" s="92"/>
      <c r="DJ381" s="92"/>
      <c r="DK381" s="92"/>
      <c r="DL381" s="92"/>
      <c r="DM381" s="92"/>
      <c r="DN381" s="92"/>
      <c r="DO381" s="92"/>
      <c r="DP381" s="92"/>
      <c r="DQ381" s="92"/>
      <c r="DR381" s="92"/>
      <c r="DS381" s="92"/>
      <c r="DT381" s="92"/>
      <c r="DU381" s="92"/>
      <c r="DV381" s="92"/>
      <c r="DW381" s="92"/>
      <c r="DX381" s="92"/>
      <c r="DY381" s="92"/>
      <c r="DZ381" s="92"/>
      <c r="EA381" s="92"/>
      <c r="EB381" s="92"/>
      <c r="EC381" s="92"/>
      <c r="ED381" s="92"/>
      <c r="EE381" s="92"/>
      <c r="EF381" s="92"/>
      <c r="EG381" s="92"/>
      <c r="EH381" s="92"/>
      <c r="EI381" s="92"/>
      <c r="EJ381" s="92"/>
      <c r="EK381" s="92"/>
      <c r="EL381" s="92"/>
      <c r="EM381" s="92"/>
      <c r="EN381" s="92"/>
      <c r="EO381" s="92"/>
      <c r="EP381" s="92"/>
      <c r="EQ381" s="92"/>
      <c r="ER381" s="92"/>
      <c r="ES381" s="92"/>
      <c r="ET381" s="92"/>
      <c r="EU381" s="92"/>
      <c r="EV381" s="92"/>
      <c r="EW381" s="92"/>
      <c r="EX381" s="92"/>
      <c r="EY381" s="92"/>
      <c r="EZ381" s="92"/>
      <c r="FA381" s="92"/>
      <c r="FB381" s="92"/>
      <c r="FC381" s="92"/>
      <c r="FD381" s="92"/>
      <c r="FE381" s="92"/>
      <c r="FF381" s="92"/>
      <c r="FG381" s="92"/>
      <c r="FH381" s="92"/>
    </row>
    <row r="382" spans="23:164" x14ac:dyDescent="0.25"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2"/>
      <c r="BX382" s="92"/>
      <c r="BY382" s="92"/>
      <c r="BZ382" s="92"/>
      <c r="CA382" s="92"/>
      <c r="CB382" s="92"/>
      <c r="CC382" s="92"/>
      <c r="CD382" s="92"/>
      <c r="CE382" s="92"/>
      <c r="CF382" s="92"/>
      <c r="CG382" s="92"/>
      <c r="CH382" s="92"/>
      <c r="CI382" s="92"/>
      <c r="CJ382" s="92"/>
      <c r="CK382" s="92"/>
      <c r="CL382" s="92"/>
      <c r="CM382" s="92"/>
      <c r="CN382" s="92"/>
      <c r="CO382" s="92"/>
      <c r="CP382" s="92"/>
      <c r="CQ382" s="92"/>
      <c r="CR382" s="92"/>
      <c r="CS382" s="92"/>
      <c r="CT382" s="92"/>
      <c r="CU382" s="92"/>
      <c r="CV382" s="92"/>
      <c r="CW382" s="92"/>
      <c r="CX382" s="92"/>
      <c r="CY382" s="92"/>
      <c r="CZ382" s="92"/>
      <c r="DA382" s="92"/>
      <c r="DB382" s="92"/>
      <c r="DC382" s="92"/>
      <c r="DD382" s="92"/>
      <c r="DE382" s="92"/>
      <c r="DF382" s="92"/>
      <c r="DG382" s="92"/>
      <c r="DH382" s="92"/>
      <c r="DI382" s="92"/>
      <c r="DJ382" s="92"/>
      <c r="DK382" s="92"/>
      <c r="DL382" s="92"/>
      <c r="DM382" s="92"/>
      <c r="DN382" s="92"/>
      <c r="DO382" s="92"/>
      <c r="DP382" s="92"/>
      <c r="DQ382" s="92"/>
      <c r="DR382" s="92"/>
      <c r="DS382" s="92"/>
      <c r="DT382" s="92"/>
      <c r="DU382" s="92"/>
      <c r="DV382" s="92"/>
      <c r="DW382" s="92"/>
      <c r="DX382" s="92"/>
      <c r="DY382" s="92"/>
      <c r="DZ382" s="92"/>
      <c r="EA382" s="92"/>
      <c r="EB382" s="92"/>
      <c r="EC382" s="92"/>
      <c r="ED382" s="92"/>
      <c r="EE382" s="92"/>
      <c r="EF382" s="92"/>
      <c r="EG382" s="92"/>
      <c r="EH382" s="92"/>
      <c r="EI382" s="92"/>
      <c r="EJ382" s="92"/>
      <c r="EK382" s="92"/>
      <c r="EL382" s="92"/>
      <c r="EM382" s="92"/>
      <c r="EN382" s="92"/>
      <c r="EO382" s="92"/>
      <c r="EP382" s="92"/>
      <c r="EQ382" s="92"/>
      <c r="ER382" s="92"/>
      <c r="ES382" s="92"/>
      <c r="ET382" s="92"/>
      <c r="EU382" s="92"/>
      <c r="EV382" s="92"/>
      <c r="EW382" s="92"/>
      <c r="EX382" s="92"/>
      <c r="EY382" s="92"/>
      <c r="EZ382" s="92"/>
      <c r="FA382" s="92"/>
      <c r="FB382" s="92"/>
      <c r="FC382" s="92"/>
      <c r="FD382" s="92"/>
      <c r="FE382" s="92"/>
      <c r="FF382" s="92"/>
      <c r="FG382" s="92"/>
      <c r="FH382" s="92"/>
    </row>
    <row r="383" spans="23:164" x14ac:dyDescent="0.25"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2"/>
      <c r="BX383" s="92"/>
      <c r="BY383" s="92"/>
      <c r="BZ383" s="92"/>
      <c r="CA383" s="92"/>
      <c r="CB383" s="92"/>
      <c r="CC383" s="92"/>
      <c r="CD383" s="92"/>
      <c r="CE383" s="92"/>
      <c r="CF383" s="92"/>
      <c r="CG383" s="92"/>
      <c r="CH383" s="92"/>
      <c r="CI383" s="92"/>
      <c r="CJ383" s="92"/>
      <c r="CK383" s="92"/>
      <c r="CL383" s="92"/>
      <c r="CM383" s="92"/>
      <c r="CN383" s="92"/>
      <c r="CO383" s="92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2"/>
      <c r="DE383" s="92"/>
      <c r="DF383" s="92"/>
      <c r="DG383" s="92"/>
      <c r="DH383" s="92"/>
      <c r="DI383" s="92"/>
      <c r="DJ383" s="92"/>
      <c r="DK383" s="92"/>
      <c r="DL383" s="92"/>
      <c r="DM383" s="92"/>
      <c r="DN383" s="92"/>
      <c r="DO383" s="92"/>
      <c r="DP383" s="92"/>
      <c r="DQ383" s="92"/>
      <c r="DR383" s="92"/>
      <c r="DS383" s="92"/>
      <c r="DT383" s="92"/>
      <c r="DU383" s="92"/>
      <c r="DV383" s="92"/>
      <c r="DW383" s="92"/>
      <c r="DX383" s="92"/>
      <c r="DY383" s="92"/>
      <c r="DZ383" s="92"/>
      <c r="EA383" s="92"/>
      <c r="EB383" s="92"/>
      <c r="EC383" s="92"/>
      <c r="ED383" s="92"/>
      <c r="EE383" s="92"/>
      <c r="EF383" s="92"/>
      <c r="EG383" s="92"/>
      <c r="EH383" s="92"/>
      <c r="EI383" s="92"/>
      <c r="EJ383" s="92"/>
      <c r="EK383" s="92"/>
      <c r="EL383" s="92"/>
      <c r="EM383" s="92"/>
      <c r="EN383" s="92"/>
      <c r="EO383" s="92"/>
      <c r="EP383" s="92"/>
      <c r="EQ383" s="92"/>
      <c r="ER383" s="92"/>
      <c r="ES383" s="92"/>
      <c r="ET383" s="92"/>
      <c r="EU383" s="92"/>
      <c r="EV383" s="92"/>
      <c r="EW383" s="92"/>
      <c r="EX383" s="92"/>
      <c r="EY383" s="92"/>
      <c r="EZ383" s="92"/>
      <c r="FA383" s="92"/>
      <c r="FB383" s="92"/>
      <c r="FC383" s="92"/>
      <c r="FD383" s="92"/>
      <c r="FE383" s="92"/>
      <c r="FF383" s="92"/>
      <c r="FG383" s="92"/>
      <c r="FH383" s="92"/>
    </row>
    <row r="384" spans="23:164" x14ac:dyDescent="0.25"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2"/>
      <c r="CN384" s="92"/>
      <c r="CO384" s="92"/>
      <c r="CP384" s="92"/>
      <c r="CQ384" s="92"/>
      <c r="CR384" s="92"/>
      <c r="CS384" s="92"/>
      <c r="CT384" s="92"/>
      <c r="CU384" s="92"/>
      <c r="CV384" s="92"/>
      <c r="CW384" s="92"/>
      <c r="CX384" s="92"/>
      <c r="CY384" s="92"/>
      <c r="CZ384" s="92"/>
      <c r="DA384" s="92"/>
      <c r="DB384" s="92"/>
      <c r="DC384" s="92"/>
      <c r="DD384" s="92"/>
      <c r="DE384" s="92"/>
      <c r="DF384" s="92"/>
      <c r="DG384" s="92"/>
      <c r="DH384" s="92"/>
      <c r="DI384" s="92"/>
      <c r="DJ384" s="92"/>
      <c r="DK384" s="92"/>
      <c r="DL384" s="92"/>
      <c r="DM384" s="92"/>
      <c r="DN384" s="92"/>
      <c r="DO384" s="92"/>
      <c r="DP384" s="92"/>
      <c r="DQ384" s="92"/>
      <c r="DR384" s="92"/>
      <c r="DS384" s="92"/>
      <c r="DT384" s="92"/>
      <c r="DU384" s="92"/>
      <c r="DV384" s="92"/>
      <c r="DW384" s="92"/>
      <c r="DX384" s="92"/>
      <c r="DY384" s="92"/>
      <c r="DZ384" s="92"/>
      <c r="EA384" s="92"/>
      <c r="EB384" s="92"/>
      <c r="EC384" s="92"/>
      <c r="ED384" s="92"/>
      <c r="EE384" s="92"/>
      <c r="EF384" s="92"/>
      <c r="EG384" s="92"/>
      <c r="EH384" s="92"/>
      <c r="EI384" s="92"/>
      <c r="EJ384" s="92"/>
      <c r="EK384" s="92"/>
      <c r="EL384" s="92"/>
      <c r="EM384" s="92"/>
      <c r="EN384" s="92"/>
      <c r="EO384" s="92"/>
      <c r="EP384" s="92"/>
      <c r="EQ384" s="92"/>
      <c r="ER384" s="92"/>
      <c r="ES384" s="92"/>
      <c r="ET384" s="92"/>
      <c r="EU384" s="92"/>
      <c r="EV384" s="92"/>
      <c r="EW384" s="92"/>
      <c r="EX384" s="92"/>
      <c r="EY384" s="92"/>
      <c r="EZ384" s="92"/>
      <c r="FA384" s="92"/>
      <c r="FB384" s="92"/>
      <c r="FC384" s="92"/>
      <c r="FD384" s="92"/>
      <c r="FE384" s="92"/>
      <c r="FF384" s="92"/>
      <c r="FG384" s="92"/>
      <c r="FH384" s="92"/>
    </row>
    <row r="385" spans="23:164" x14ac:dyDescent="0.25"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  <c r="BV385" s="92"/>
      <c r="BW385" s="92"/>
      <c r="BX385" s="92"/>
      <c r="BY385" s="92"/>
      <c r="BZ385" s="92"/>
      <c r="CA385" s="92"/>
      <c r="CB385" s="92"/>
      <c r="CC385" s="92"/>
      <c r="CD385" s="92"/>
      <c r="CE385" s="92"/>
      <c r="CF385" s="92"/>
      <c r="CG385" s="92"/>
      <c r="CH385" s="92"/>
      <c r="CI385" s="92"/>
      <c r="CJ385" s="92"/>
      <c r="CK385" s="92"/>
      <c r="CL385" s="92"/>
      <c r="CM385" s="92"/>
      <c r="CN385" s="92"/>
      <c r="CO385" s="92"/>
      <c r="CP385" s="92"/>
      <c r="CQ385" s="92"/>
      <c r="CR385" s="92"/>
      <c r="CS385" s="92"/>
      <c r="CT385" s="92"/>
      <c r="CU385" s="92"/>
      <c r="CV385" s="92"/>
      <c r="CW385" s="92"/>
      <c r="CX385" s="92"/>
      <c r="CY385" s="92"/>
      <c r="CZ385" s="92"/>
      <c r="DA385" s="92"/>
      <c r="DB385" s="92"/>
      <c r="DC385" s="92"/>
      <c r="DD385" s="92"/>
      <c r="DE385" s="92"/>
      <c r="DF385" s="92"/>
      <c r="DG385" s="92"/>
      <c r="DH385" s="92"/>
      <c r="DI385" s="92"/>
      <c r="DJ385" s="92"/>
      <c r="DK385" s="92"/>
      <c r="DL385" s="92"/>
      <c r="DM385" s="92"/>
      <c r="DN385" s="92"/>
      <c r="DO385" s="92"/>
      <c r="DP385" s="92"/>
      <c r="DQ385" s="92"/>
      <c r="DR385" s="92"/>
      <c r="DS385" s="92"/>
      <c r="DT385" s="92"/>
      <c r="DU385" s="92"/>
      <c r="DV385" s="92"/>
      <c r="DW385" s="92"/>
      <c r="DX385" s="92"/>
      <c r="DY385" s="92"/>
      <c r="DZ385" s="92"/>
      <c r="EA385" s="92"/>
      <c r="EB385" s="92"/>
      <c r="EC385" s="92"/>
      <c r="ED385" s="92"/>
      <c r="EE385" s="92"/>
      <c r="EF385" s="92"/>
      <c r="EG385" s="92"/>
      <c r="EH385" s="92"/>
      <c r="EI385" s="92"/>
      <c r="EJ385" s="92"/>
      <c r="EK385" s="92"/>
      <c r="EL385" s="92"/>
      <c r="EM385" s="92"/>
      <c r="EN385" s="92"/>
      <c r="EO385" s="92"/>
      <c r="EP385" s="92"/>
      <c r="EQ385" s="92"/>
      <c r="ER385" s="92"/>
      <c r="ES385" s="92"/>
      <c r="ET385" s="92"/>
      <c r="EU385" s="92"/>
      <c r="EV385" s="92"/>
      <c r="EW385" s="92"/>
      <c r="EX385" s="92"/>
      <c r="EY385" s="92"/>
      <c r="EZ385" s="92"/>
      <c r="FA385" s="92"/>
      <c r="FB385" s="92"/>
      <c r="FC385" s="92"/>
      <c r="FD385" s="92"/>
      <c r="FE385" s="92"/>
      <c r="FF385" s="92"/>
      <c r="FG385" s="92"/>
      <c r="FH385" s="92"/>
    </row>
    <row r="386" spans="23:164" x14ac:dyDescent="0.25"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  <c r="BV386" s="92"/>
      <c r="BW386" s="92"/>
      <c r="BX386" s="92"/>
      <c r="BY386" s="92"/>
      <c r="BZ386" s="92"/>
      <c r="CA386" s="92"/>
      <c r="CB386" s="92"/>
      <c r="CC386" s="92"/>
      <c r="CD386" s="92"/>
      <c r="CE386" s="92"/>
      <c r="CF386" s="92"/>
      <c r="CG386" s="92"/>
      <c r="CH386" s="92"/>
      <c r="CI386" s="92"/>
      <c r="CJ386" s="92"/>
      <c r="CK386" s="92"/>
      <c r="CL386" s="92"/>
      <c r="CM386" s="92"/>
      <c r="CN386" s="92"/>
      <c r="CO386" s="92"/>
      <c r="CP386" s="92"/>
      <c r="CQ386" s="92"/>
      <c r="CR386" s="92"/>
      <c r="CS386" s="92"/>
      <c r="CT386" s="92"/>
      <c r="CU386" s="92"/>
      <c r="CV386" s="92"/>
      <c r="CW386" s="92"/>
      <c r="CX386" s="92"/>
      <c r="CY386" s="92"/>
      <c r="CZ386" s="92"/>
      <c r="DA386" s="92"/>
      <c r="DB386" s="92"/>
      <c r="DC386" s="92"/>
      <c r="DD386" s="92"/>
      <c r="DE386" s="92"/>
      <c r="DF386" s="92"/>
      <c r="DG386" s="92"/>
      <c r="DH386" s="92"/>
      <c r="DI386" s="92"/>
      <c r="DJ386" s="92"/>
      <c r="DK386" s="92"/>
      <c r="DL386" s="92"/>
      <c r="DM386" s="92"/>
      <c r="DN386" s="92"/>
      <c r="DO386" s="92"/>
      <c r="DP386" s="92"/>
      <c r="DQ386" s="92"/>
      <c r="DR386" s="92"/>
      <c r="DS386" s="92"/>
      <c r="DT386" s="92"/>
      <c r="DU386" s="92"/>
      <c r="DV386" s="92"/>
      <c r="DW386" s="92"/>
      <c r="DX386" s="92"/>
      <c r="DY386" s="92"/>
      <c r="DZ386" s="92"/>
      <c r="EA386" s="92"/>
      <c r="EB386" s="92"/>
      <c r="EC386" s="92"/>
      <c r="ED386" s="92"/>
      <c r="EE386" s="92"/>
      <c r="EF386" s="92"/>
      <c r="EG386" s="92"/>
      <c r="EH386" s="92"/>
      <c r="EI386" s="92"/>
      <c r="EJ386" s="92"/>
      <c r="EK386" s="92"/>
      <c r="EL386" s="92"/>
      <c r="EM386" s="92"/>
      <c r="EN386" s="92"/>
      <c r="EO386" s="92"/>
      <c r="EP386" s="92"/>
      <c r="EQ386" s="92"/>
      <c r="ER386" s="92"/>
      <c r="ES386" s="92"/>
      <c r="ET386" s="92"/>
      <c r="EU386" s="92"/>
      <c r="EV386" s="92"/>
      <c r="EW386" s="92"/>
      <c r="EX386" s="92"/>
      <c r="EY386" s="92"/>
      <c r="EZ386" s="92"/>
      <c r="FA386" s="92"/>
      <c r="FB386" s="92"/>
      <c r="FC386" s="92"/>
      <c r="FD386" s="92"/>
      <c r="FE386" s="92"/>
      <c r="FF386" s="92"/>
      <c r="FG386" s="92"/>
      <c r="FH386" s="92"/>
    </row>
    <row r="387" spans="23:164" x14ac:dyDescent="0.25"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  <c r="BV387" s="92"/>
      <c r="BW387" s="92"/>
      <c r="BX387" s="92"/>
      <c r="BY387" s="92"/>
      <c r="BZ387" s="92"/>
      <c r="CA387" s="92"/>
      <c r="CB387" s="92"/>
      <c r="CC387" s="92"/>
      <c r="CD387" s="92"/>
      <c r="CE387" s="92"/>
      <c r="CF387" s="92"/>
      <c r="CG387" s="92"/>
      <c r="CH387" s="92"/>
      <c r="CI387" s="92"/>
      <c r="CJ387" s="92"/>
      <c r="CK387" s="92"/>
      <c r="CL387" s="92"/>
      <c r="CM387" s="92"/>
      <c r="CN387" s="92"/>
      <c r="CO387" s="92"/>
      <c r="CP387" s="92"/>
      <c r="CQ387" s="92"/>
      <c r="CR387" s="92"/>
      <c r="CS387" s="92"/>
      <c r="CT387" s="92"/>
      <c r="CU387" s="92"/>
      <c r="CV387" s="92"/>
      <c r="CW387" s="92"/>
      <c r="CX387" s="92"/>
      <c r="CY387" s="92"/>
      <c r="CZ387" s="92"/>
      <c r="DA387" s="92"/>
      <c r="DB387" s="92"/>
      <c r="DC387" s="92"/>
      <c r="DD387" s="92"/>
      <c r="DE387" s="92"/>
      <c r="DF387" s="92"/>
      <c r="DG387" s="92"/>
      <c r="DH387" s="92"/>
      <c r="DI387" s="92"/>
      <c r="DJ387" s="92"/>
      <c r="DK387" s="92"/>
      <c r="DL387" s="92"/>
      <c r="DM387" s="92"/>
      <c r="DN387" s="92"/>
      <c r="DO387" s="92"/>
      <c r="DP387" s="92"/>
      <c r="DQ387" s="92"/>
      <c r="DR387" s="92"/>
      <c r="DS387" s="92"/>
      <c r="DT387" s="92"/>
      <c r="DU387" s="92"/>
      <c r="DV387" s="92"/>
      <c r="DW387" s="92"/>
      <c r="DX387" s="92"/>
      <c r="DY387" s="92"/>
      <c r="DZ387" s="92"/>
      <c r="EA387" s="92"/>
      <c r="EB387" s="92"/>
      <c r="EC387" s="92"/>
      <c r="ED387" s="92"/>
      <c r="EE387" s="92"/>
      <c r="EF387" s="92"/>
      <c r="EG387" s="92"/>
      <c r="EH387" s="92"/>
      <c r="EI387" s="92"/>
      <c r="EJ387" s="92"/>
      <c r="EK387" s="92"/>
      <c r="EL387" s="92"/>
      <c r="EM387" s="92"/>
      <c r="EN387" s="92"/>
      <c r="EO387" s="92"/>
      <c r="EP387" s="92"/>
      <c r="EQ387" s="92"/>
      <c r="ER387" s="92"/>
      <c r="ES387" s="92"/>
      <c r="ET387" s="92"/>
      <c r="EU387" s="92"/>
      <c r="EV387" s="92"/>
      <c r="EW387" s="92"/>
      <c r="EX387" s="92"/>
      <c r="EY387" s="92"/>
      <c r="EZ387" s="92"/>
      <c r="FA387" s="92"/>
      <c r="FB387" s="92"/>
      <c r="FC387" s="92"/>
      <c r="FD387" s="92"/>
      <c r="FE387" s="92"/>
      <c r="FF387" s="92"/>
      <c r="FG387" s="92"/>
      <c r="FH387" s="92"/>
    </row>
    <row r="388" spans="23:164" x14ac:dyDescent="0.25"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  <c r="BY388" s="92"/>
      <c r="BZ388" s="92"/>
      <c r="CA388" s="92"/>
      <c r="CB388" s="92"/>
      <c r="CC388" s="92"/>
      <c r="CD388" s="92"/>
      <c r="CE388" s="92"/>
      <c r="CF388" s="92"/>
      <c r="CG388" s="92"/>
      <c r="CH388" s="92"/>
      <c r="CI388" s="92"/>
      <c r="CJ388" s="92"/>
      <c r="CK388" s="92"/>
      <c r="CL388" s="92"/>
      <c r="CM388" s="92"/>
      <c r="CN388" s="92"/>
      <c r="CO388" s="92"/>
      <c r="CP388" s="92"/>
      <c r="CQ388" s="92"/>
      <c r="CR388" s="92"/>
      <c r="CS388" s="92"/>
      <c r="CT388" s="92"/>
      <c r="CU388" s="92"/>
      <c r="CV388" s="92"/>
      <c r="CW388" s="92"/>
      <c r="CX388" s="92"/>
      <c r="CY388" s="92"/>
      <c r="CZ388" s="92"/>
      <c r="DA388" s="92"/>
      <c r="DB388" s="92"/>
      <c r="DC388" s="92"/>
      <c r="DD388" s="92"/>
      <c r="DE388" s="92"/>
      <c r="DF388" s="92"/>
      <c r="DG388" s="92"/>
      <c r="DH388" s="92"/>
      <c r="DI388" s="92"/>
      <c r="DJ388" s="92"/>
      <c r="DK388" s="92"/>
      <c r="DL388" s="92"/>
      <c r="DM388" s="92"/>
      <c r="DN388" s="92"/>
      <c r="DO388" s="92"/>
      <c r="DP388" s="92"/>
      <c r="DQ388" s="92"/>
      <c r="DR388" s="92"/>
      <c r="DS388" s="92"/>
      <c r="DT388" s="92"/>
      <c r="DU388" s="92"/>
      <c r="DV388" s="92"/>
      <c r="DW388" s="92"/>
      <c r="DX388" s="92"/>
      <c r="DY388" s="92"/>
      <c r="DZ388" s="92"/>
      <c r="EA388" s="92"/>
      <c r="EB388" s="92"/>
      <c r="EC388" s="92"/>
      <c r="ED388" s="92"/>
      <c r="EE388" s="92"/>
      <c r="EF388" s="92"/>
      <c r="EG388" s="92"/>
      <c r="EH388" s="92"/>
      <c r="EI388" s="92"/>
      <c r="EJ388" s="92"/>
      <c r="EK388" s="92"/>
      <c r="EL388" s="92"/>
      <c r="EM388" s="92"/>
      <c r="EN388" s="92"/>
      <c r="EO388" s="92"/>
      <c r="EP388" s="92"/>
      <c r="EQ388" s="92"/>
      <c r="ER388" s="92"/>
      <c r="ES388" s="92"/>
      <c r="ET388" s="92"/>
      <c r="EU388" s="92"/>
      <c r="EV388" s="92"/>
      <c r="EW388" s="92"/>
      <c r="EX388" s="92"/>
      <c r="EY388" s="92"/>
      <c r="EZ388" s="92"/>
      <c r="FA388" s="92"/>
      <c r="FB388" s="92"/>
      <c r="FC388" s="92"/>
      <c r="FD388" s="92"/>
      <c r="FE388" s="92"/>
      <c r="FF388" s="92"/>
      <c r="FG388" s="92"/>
      <c r="FH388" s="92"/>
    </row>
    <row r="389" spans="23:164" x14ac:dyDescent="0.25"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  <c r="BY389" s="92"/>
      <c r="BZ389" s="92"/>
      <c r="CA389" s="92"/>
      <c r="CB389" s="92"/>
      <c r="CC389" s="92"/>
      <c r="CD389" s="92"/>
      <c r="CE389" s="92"/>
      <c r="CF389" s="92"/>
      <c r="CG389" s="92"/>
      <c r="CH389" s="92"/>
      <c r="CI389" s="92"/>
      <c r="CJ389" s="92"/>
      <c r="CK389" s="92"/>
      <c r="CL389" s="92"/>
      <c r="CM389" s="92"/>
      <c r="CN389" s="92"/>
      <c r="CO389" s="92"/>
      <c r="CP389" s="92"/>
      <c r="CQ389" s="92"/>
      <c r="CR389" s="92"/>
      <c r="CS389" s="92"/>
      <c r="CT389" s="92"/>
      <c r="CU389" s="92"/>
      <c r="CV389" s="92"/>
      <c r="CW389" s="92"/>
      <c r="CX389" s="92"/>
      <c r="CY389" s="92"/>
      <c r="CZ389" s="92"/>
      <c r="DA389" s="92"/>
      <c r="DB389" s="92"/>
      <c r="DC389" s="92"/>
      <c r="DD389" s="92"/>
      <c r="DE389" s="92"/>
      <c r="DF389" s="92"/>
      <c r="DG389" s="92"/>
      <c r="DH389" s="92"/>
      <c r="DI389" s="92"/>
      <c r="DJ389" s="92"/>
      <c r="DK389" s="92"/>
      <c r="DL389" s="92"/>
      <c r="DM389" s="92"/>
      <c r="DN389" s="92"/>
      <c r="DO389" s="92"/>
      <c r="DP389" s="92"/>
      <c r="DQ389" s="92"/>
      <c r="DR389" s="92"/>
      <c r="DS389" s="92"/>
      <c r="DT389" s="92"/>
      <c r="DU389" s="92"/>
      <c r="DV389" s="92"/>
      <c r="DW389" s="92"/>
      <c r="DX389" s="92"/>
      <c r="DY389" s="92"/>
      <c r="DZ389" s="92"/>
      <c r="EA389" s="92"/>
      <c r="EB389" s="92"/>
      <c r="EC389" s="92"/>
      <c r="ED389" s="92"/>
      <c r="EE389" s="92"/>
      <c r="EF389" s="92"/>
      <c r="EG389" s="92"/>
      <c r="EH389" s="92"/>
      <c r="EI389" s="92"/>
      <c r="EJ389" s="92"/>
      <c r="EK389" s="92"/>
      <c r="EL389" s="92"/>
      <c r="EM389" s="92"/>
      <c r="EN389" s="92"/>
      <c r="EO389" s="92"/>
      <c r="EP389" s="92"/>
      <c r="EQ389" s="92"/>
      <c r="ER389" s="92"/>
      <c r="ES389" s="92"/>
      <c r="ET389" s="92"/>
      <c r="EU389" s="92"/>
      <c r="EV389" s="92"/>
      <c r="EW389" s="92"/>
      <c r="EX389" s="92"/>
      <c r="EY389" s="92"/>
      <c r="EZ389" s="92"/>
      <c r="FA389" s="92"/>
      <c r="FB389" s="92"/>
      <c r="FC389" s="92"/>
      <c r="FD389" s="92"/>
      <c r="FE389" s="92"/>
      <c r="FF389" s="92"/>
      <c r="FG389" s="92"/>
      <c r="FH389" s="92"/>
    </row>
    <row r="390" spans="23:164" x14ac:dyDescent="0.25"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  <c r="BY390" s="92"/>
      <c r="BZ390" s="92"/>
      <c r="CA390" s="92"/>
      <c r="CB390" s="92"/>
      <c r="CC390" s="92"/>
      <c r="CD390" s="92"/>
      <c r="CE390" s="92"/>
      <c r="CF390" s="92"/>
      <c r="CG390" s="92"/>
      <c r="CH390" s="92"/>
      <c r="CI390" s="92"/>
      <c r="CJ390" s="92"/>
      <c r="CK390" s="92"/>
      <c r="CL390" s="92"/>
      <c r="CM390" s="92"/>
      <c r="CN390" s="92"/>
      <c r="CO390" s="92"/>
      <c r="CP390" s="92"/>
      <c r="CQ390" s="92"/>
      <c r="CR390" s="92"/>
      <c r="CS390" s="92"/>
      <c r="CT390" s="92"/>
      <c r="CU390" s="92"/>
      <c r="CV390" s="92"/>
      <c r="CW390" s="92"/>
      <c r="CX390" s="92"/>
      <c r="CY390" s="92"/>
      <c r="CZ390" s="92"/>
      <c r="DA390" s="92"/>
      <c r="DB390" s="92"/>
      <c r="DC390" s="92"/>
      <c r="DD390" s="92"/>
      <c r="DE390" s="92"/>
      <c r="DF390" s="92"/>
      <c r="DG390" s="92"/>
      <c r="DH390" s="92"/>
      <c r="DI390" s="92"/>
      <c r="DJ390" s="92"/>
      <c r="DK390" s="92"/>
      <c r="DL390" s="92"/>
      <c r="DM390" s="92"/>
      <c r="DN390" s="92"/>
      <c r="DO390" s="92"/>
      <c r="DP390" s="92"/>
      <c r="DQ390" s="92"/>
      <c r="DR390" s="92"/>
      <c r="DS390" s="92"/>
      <c r="DT390" s="92"/>
      <c r="DU390" s="92"/>
      <c r="DV390" s="92"/>
      <c r="DW390" s="92"/>
      <c r="DX390" s="92"/>
      <c r="DY390" s="92"/>
      <c r="DZ390" s="92"/>
      <c r="EA390" s="92"/>
      <c r="EB390" s="92"/>
      <c r="EC390" s="92"/>
      <c r="ED390" s="92"/>
      <c r="EE390" s="92"/>
      <c r="EF390" s="92"/>
      <c r="EG390" s="92"/>
      <c r="EH390" s="92"/>
      <c r="EI390" s="92"/>
      <c r="EJ390" s="92"/>
      <c r="EK390" s="92"/>
      <c r="EL390" s="92"/>
      <c r="EM390" s="92"/>
      <c r="EN390" s="92"/>
      <c r="EO390" s="92"/>
      <c r="EP390" s="92"/>
      <c r="EQ390" s="92"/>
      <c r="ER390" s="92"/>
      <c r="ES390" s="92"/>
      <c r="ET390" s="92"/>
      <c r="EU390" s="92"/>
      <c r="EV390" s="92"/>
      <c r="EW390" s="92"/>
      <c r="EX390" s="92"/>
      <c r="EY390" s="92"/>
      <c r="EZ390" s="92"/>
      <c r="FA390" s="92"/>
      <c r="FB390" s="92"/>
      <c r="FC390" s="92"/>
      <c r="FD390" s="92"/>
      <c r="FE390" s="92"/>
      <c r="FF390" s="92"/>
      <c r="FG390" s="92"/>
      <c r="FH390" s="92"/>
    </row>
    <row r="391" spans="23:164" x14ac:dyDescent="0.25"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  <c r="BV391" s="92"/>
      <c r="BW391" s="92"/>
      <c r="BX391" s="92"/>
      <c r="BY391" s="92"/>
      <c r="BZ391" s="92"/>
      <c r="CA391" s="92"/>
      <c r="CB391" s="92"/>
      <c r="CC391" s="92"/>
      <c r="CD391" s="92"/>
      <c r="CE391" s="92"/>
      <c r="CF391" s="92"/>
      <c r="CG391" s="92"/>
      <c r="CH391" s="92"/>
      <c r="CI391" s="92"/>
      <c r="CJ391" s="92"/>
      <c r="CK391" s="92"/>
      <c r="CL391" s="92"/>
      <c r="CM391" s="92"/>
      <c r="CN391" s="92"/>
      <c r="CO391" s="92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2"/>
      <c r="DE391" s="92"/>
      <c r="DF391" s="92"/>
      <c r="DG391" s="92"/>
      <c r="DH391" s="92"/>
      <c r="DI391" s="92"/>
      <c r="DJ391" s="92"/>
      <c r="DK391" s="92"/>
      <c r="DL391" s="92"/>
      <c r="DM391" s="92"/>
      <c r="DN391" s="92"/>
      <c r="DO391" s="92"/>
      <c r="DP391" s="92"/>
      <c r="DQ391" s="92"/>
      <c r="DR391" s="92"/>
      <c r="DS391" s="92"/>
      <c r="DT391" s="92"/>
      <c r="DU391" s="92"/>
      <c r="DV391" s="92"/>
      <c r="DW391" s="92"/>
      <c r="DX391" s="92"/>
      <c r="DY391" s="92"/>
      <c r="DZ391" s="92"/>
      <c r="EA391" s="92"/>
      <c r="EB391" s="92"/>
      <c r="EC391" s="92"/>
      <c r="ED391" s="92"/>
      <c r="EE391" s="92"/>
      <c r="EF391" s="92"/>
      <c r="EG391" s="92"/>
      <c r="EH391" s="92"/>
      <c r="EI391" s="92"/>
      <c r="EJ391" s="92"/>
      <c r="EK391" s="92"/>
      <c r="EL391" s="92"/>
      <c r="EM391" s="92"/>
      <c r="EN391" s="92"/>
      <c r="EO391" s="92"/>
      <c r="EP391" s="92"/>
      <c r="EQ391" s="92"/>
      <c r="ER391" s="92"/>
      <c r="ES391" s="92"/>
      <c r="ET391" s="92"/>
      <c r="EU391" s="92"/>
      <c r="EV391" s="92"/>
      <c r="EW391" s="92"/>
      <c r="EX391" s="92"/>
      <c r="EY391" s="92"/>
      <c r="EZ391" s="92"/>
      <c r="FA391" s="92"/>
      <c r="FB391" s="92"/>
      <c r="FC391" s="92"/>
      <c r="FD391" s="92"/>
      <c r="FE391" s="92"/>
      <c r="FF391" s="92"/>
      <c r="FG391" s="92"/>
      <c r="FH391" s="92"/>
    </row>
    <row r="392" spans="23:164" x14ac:dyDescent="0.25"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  <c r="BV392" s="92"/>
      <c r="BW392" s="92"/>
      <c r="BX392" s="92"/>
      <c r="BY392" s="92"/>
      <c r="BZ392" s="92"/>
      <c r="CA392" s="92"/>
      <c r="CB392" s="92"/>
      <c r="CC392" s="92"/>
      <c r="CD392" s="92"/>
      <c r="CE392" s="92"/>
      <c r="CF392" s="92"/>
      <c r="CG392" s="92"/>
      <c r="CH392" s="92"/>
      <c r="CI392" s="92"/>
      <c r="CJ392" s="92"/>
      <c r="CK392" s="92"/>
      <c r="CL392" s="92"/>
      <c r="CM392" s="92"/>
      <c r="CN392" s="92"/>
      <c r="CO392" s="92"/>
      <c r="CP392" s="92"/>
      <c r="CQ392" s="92"/>
      <c r="CR392" s="92"/>
      <c r="CS392" s="92"/>
      <c r="CT392" s="92"/>
      <c r="CU392" s="92"/>
      <c r="CV392" s="92"/>
      <c r="CW392" s="92"/>
      <c r="CX392" s="92"/>
      <c r="CY392" s="92"/>
      <c r="CZ392" s="92"/>
      <c r="DA392" s="92"/>
      <c r="DB392" s="92"/>
      <c r="DC392" s="92"/>
      <c r="DD392" s="92"/>
      <c r="DE392" s="92"/>
      <c r="DF392" s="92"/>
      <c r="DG392" s="92"/>
      <c r="DH392" s="92"/>
      <c r="DI392" s="92"/>
      <c r="DJ392" s="92"/>
      <c r="DK392" s="92"/>
      <c r="DL392" s="92"/>
      <c r="DM392" s="92"/>
      <c r="DN392" s="92"/>
      <c r="DO392" s="92"/>
      <c r="DP392" s="92"/>
      <c r="DQ392" s="92"/>
      <c r="DR392" s="92"/>
      <c r="DS392" s="92"/>
      <c r="DT392" s="92"/>
      <c r="DU392" s="92"/>
      <c r="DV392" s="92"/>
      <c r="DW392" s="92"/>
      <c r="DX392" s="92"/>
      <c r="DY392" s="92"/>
      <c r="DZ392" s="92"/>
      <c r="EA392" s="92"/>
      <c r="EB392" s="92"/>
      <c r="EC392" s="92"/>
      <c r="ED392" s="92"/>
      <c r="EE392" s="92"/>
      <c r="EF392" s="92"/>
      <c r="EG392" s="92"/>
      <c r="EH392" s="92"/>
      <c r="EI392" s="92"/>
      <c r="EJ392" s="92"/>
      <c r="EK392" s="92"/>
      <c r="EL392" s="92"/>
      <c r="EM392" s="92"/>
      <c r="EN392" s="92"/>
      <c r="EO392" s="92"/>
      <c r="EP392" s="92"/>
      <c r="EQ392" s="92"/>
      <c r="ER392" s="92"/>
      <c r="ES392" s="92"/>
      <c r="ET392" s="92"/>
      <c r="EU392" s="92"/>
      <c r="EV392" s="92"/>
      <c r="EW392" s="92"/>
      <c r="EX392" s="92"/>
      <c r="EY392" s="92"/>
      <c r="EZ392" s="92"/>
      <c r="FA392" s="92"/>
      <c r="FB392" s="92"/>
      <c r="FC392" s="92"/>
      <c r="FD392" s="92"/>
      <c r="FE392" s="92"/>
      <c r="FF392" s="92"/>
      <c r="FG392" s="92"/>
      <c r="FH392" s="92"/>
    </row>
    <row r="393" spans="23:164" x14ac:dyDescent="0.25"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  <c r="BV393" s="92"/>
      <c r="BW393" s="92"/>
      <c r="BX393" s="92"/>
      <c r="BY393" s="92"/>
      <c r="BZ393" s="92"/>
      <c r="CA393" s="92"/>
      <c r="CB393" s="92"/>
      <c r="CC393" s="92"/>
      <c r="CD393" s="92"/>
      <c r="CE393" s="92"/>
      <c r="CF393" s="92"/>
      <c r="CG393" s="92"/>
      <c r="CH393" s="92"/>
      <c r="CI393" s="92"/>
      <c r="CJ393" s="92"/>
      <c r="CK393" s="92"/>
      <c r="CL393" s="92"/>
      <c r="CM393" s="92"/>
      <c r="CN393" s="92"/>
      <c r="CO393" s="92"/>
      <c r="CP393" s="92"/>
      <c r="CQ393" s="92"/>
      <c r="CR393" s="92"/>
      <c r="CS393" s="92"/>
      <c r="CT393" s="92"/>
      <c r="CU393" s="92"/>
      <c r="CV393" s="92"/>
      <c r="CW393" s="92"/>
      <c r="CX393" s="92"/>
      <c r="CY393" s="92"/>
      <c r="CZ393" s="92"/>
      <c r="DA393" s="92"/>
      <c r="DB393" s="92"/>
      <c r="DC393" s="92"/>
      <c r="DD393" s="92"/>
      <c r="DE393" s="92"/>
      <c r="DF393" s="92"/>
      <c r="DG393" s="92"/>
      <c r="DH393" s="92"/>
      <c r="DI393" s="92"/>
      <c r="DJ393" s="92"/>
      <c r="DK393" s="92"/>
      <c r="DL393" s="92"/>
      <c r="DM393" s="92"/>
      <c r="DN393" s="92"/>
      <c r="DO393" s="92"/>
      <c r="DP393" s="92"/>
      <c r="DQ393" s="92"/>
      <c r="DR393" s="92"/>
      <c r="DS393" s="92"/>
      <c r="DT393" s="92"/>
      <c r="DU393" s="92"/>
      <c r="DV393" s="92"/>
      <c r="DW393" s="92"/>
      <c r="DX393" s="92"/>
      <c r="DY393" s="92"/>
      <c r="DZ393" s="92"/>
      <c r="EA393" s="92"/>
      <c r="EB393" s="92"/>
      <c r="EC393" s="92"/>
      <c r="ED393" s="92"/>
      <c r="EE393" s="92"/>
      <c r="EF393" s="92"/>
      <c r="EG393" s="92"/>
      <c r="EH393" s="92"/>
      <c r="EI393" s="92"/>
      <c r="EJ393" s="92"/>
      <c r="EK393" s="92"/>
      <c r="EL393" s="92"/>
      <c r="EM393" s="92"/>
      <c r="EN393" s="92"/>
      <c r="EO393" s="92"/>
      <c r="EP393" s="92"/>
      <c r="EQ393" s="92"/>
      <c r="ER393" s="92"/>
      <c r="ES393" s="92"/>
      <c r="ET393" s="92"/>
      <c r="EU393" s="92"/>
      <c r="EV393" s="92"/>
      <c r="EW393" s="92"/>
      <c r="EX393" s="92"/>
      <c r="EY393" s="92"/>
      <c r="EZ393" s="92"/>
      <c r="FA393" s="92"/>
      <c r="FB393" s="92"/>
      <c r="FC393" s="92"/>
      <c r="FD393" s="92"/>
      <c r="FE393" s="92"/>
      <c r="FF393" s="92"/>
      <c r="FG393" s="92"/>
      <c r="FH393" s="92"/>
    </row>
    <row r="394" spans="23:164" x14ac:dyDescent="0.25"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  <c r="BV394" s="92"/>
      <c r="BW394" s="92"/>
      <c r="BX394" s="92"/>
      <c r="BY394" s="92"/>
      <c r="BZ394" s="92"/>
      <c r="CA394" s="92"/>
      <c r="CB394" s="92"/>
      <c r="CC394" s="92"/>
      <c r="CD394" s="92"/>
      <c r="CE394" s="92"/>
      <c r="CF394" s="92"/>
      <c r="CG394" s="92"/>
      <c r="CH394" s="92"/>
      <c r="CI394" s="92"/>
      <c r="CJ394" s="92"/>
      <c r="CK394" s="92"/>
      <c r="CL394" s="92"/>
      <c r="CM394" s="92"/>
      <c r="CN394" s="92"/>
      <c r="CO394" s="92"/>
      <c r="CP394" s="92"/>
      <c r="CQ394" s="92"/>
      <c r="CR394" s="92"/>
      <c r="CS394" s="92"/>
      <c r="CT394" s="92"/>
      <c r="CU394" s="92"/>
      <c r="CV394" s="92"/>
      <c r="CW394" s="92"/>
      <c r="CX394" s="92"/>
      <c r="CY394" s="92"/>
      <c r="CZ394" s="92"/>
      <c r="DA394" s="92"/>
      <c r="DB394" s="92"/>
      <c r="DC394" s="92"/>
      <c r="DD394" s="92"/>
      <c r="DE394" s="92"/>
      <c r="DF394" s="92"/>
      <c r="DG394" s="92"/>
      <c r="DH394" s="92"/>
      <c r="DI394" s="92"/>
      <c r="DJ394" s="92"/>
      <c r="DK394" s="92"/>
      <c r="DL394" s="92"/>
      <c r="DM394" s="92"/>
      <c r="DN394" s="92"/>
      <c r="DO394" s="92"/>
      <c r="DP394" s="92"/>
      <c r="DQ394" s="92"/>
      <c r="DR394" s="92"/>
      <c r="DS394" s="92"/>
      <c r="DT394" s="92"/>
      <c r="DU394" s="92"/>
      <c r="DV394" s="92"/>
      <c r="DW394" s="92"/>
      <c r="DX394" s="92"/>
      <c r="DY394" s="92"/>
      <c r="DZ394" s="92"/>
      <c r="EA394" s="92"/>
      <c r="EB394" s="92"/>
      <c r="EC394" s="92"/>
      <c r="ED394" s="92"/>
      <c r="EE394" s="92"/>
      <c r="EF394" s="92"/>
      <c r="EG394" s="92"/>
      <c r="EH394" s="92"/>
      <c r="EI394" s="92"/>
      <c r="EJ394" s="92"/>
      <c r="EK394" s="92"/>
      <c r="EL394" s="92"/>
      <c r="EM394" s="92"/>
      <c r="EN394" s="92"/>
      <c r="EO394" s="92"/>
      <c r="EP394" s="92"/>
      <c r="EQ394" s="92"/>
      <c r="ER394" s="92"/>
      <c r="ES394" s="92"/>
      <c r="ET394" s="92"/>
      <c r="EU394" s="92"/>
      <c r="EV394" s="92"/>
      <c r="EW394" s="92"/>
      <c r="EX394" s="92"/>
      <c r="EY394" s="92"/>
      <c r="EZ394" s="92"/>
      <c r="FA394" s="92"/>
      <c r="FB394" s="92"/>
      <c r="FC394" s="92"/>
      <c r="FD394" s="92"/>
      <c r="FE394" s="92"/>
      <c r="FF394" s="92"/>
      <c r="FG394" s="92"/>
      <c r="FH394" s="92"/>
    </row>
    <row r="395" spans="23:164" x14ac:dyDescent="0.25"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  <c r="BV395" s="92"/>
      <c r="BW395" s="92"/>
      <c r="BX395" s="92"/>
      <c r="BY395" s="92"/>
      <c r="BZ395" s="92"/>
      <c r="CA395" s="92"/>
      <c r="CB395" s="92"/>
      <c r="CC395" s="92"/>
      <c r="CD395" s="92"/>
      <c r="CE395" s="92"/>
      <c r="CF395" s="92"/>
      <c r="CG395" s="92"/>
      <c r="CH395" s="92"/>
      <c r="CI395" s="92"/>
      <c r="CJ395" s="92"/>
      <c r="CK395" s="92"/>
      <c r="CL395" s="92"/>
      <c r="CM395" s="92"/>
      <c r="CN395" s="92"/>
      <c r="CO395" s="92"/>
      <c r="CP395" s="92"/>
      <c r="CQ395" s="92"/>
      <c r="CR395" s="92"/>
      <c r="CS395" s="92"/>
      <c r="CT395" s="92"/>
      <c r="CU395" s="92"/>
      <c r="CV395" s="92"/>
      <c r="CW395" s="92"/>
      <c r="CX395" s="92"/>
      <c r="CY395" s="92"/>
      <c r="CZ395" s="92"/>
      <c r="DA395" s="92"/>
      <c r="DB395" s="92"/>
      <c r="DC395" s="92"/>
      <c r="DD395" s="92"/>
      <c r="DE395" s="92"/>
      <c r="DF395" s="92"/>
      <c r="DG395" s="92"/>
      <c r="DH395" s="92"/>
      <c r="DI395" s="92"/>
      <c r="DJ395" s="92"/>
      <c r="DK395" s="92"/>
      <c r="DL395" s="92"/>
      <c r="DM395" s="92"/>
      <c r="DN395" s="92"/>
      <c r="DO395" s="92"/>
      <c r="DP395" s="92"/>
      <c r="DQ395" s="92"/>
      <c r="DR395" s="92"/>
      <c r="DS395" s="92"/>
      <c r="DT395" s="92"/>
      <c r="DU395" s="92"/>
      <c r="DV395" s="92"/>
      <c r="DW395" s="92"/>
      <c r="DX395" s="92"/>
      <c r="DY395" s="92"/>
      <c r="DZ395" s="92"/>
      <c r="EA395" s="92"/>
      <c r="EB395" s="92"/>
      <c r="EC395" s="92"/>
      <c r="ED395" s="92"/>
      <c r="EE395" s="92"/>
      <c r="EF395" s="92"/>
      <c r="EG395" s="92"/>
      <c r="EH395" s="92"/>
      <c r="EI395" s="92"/>
      <c r="EJ395" s="92"/>
      <c r="EK395" s="92"/>
      <c r="EL395" s="92"/>
      <c r="EM395" s="92"/>
      <c r="EN395" s="92"/>
      <c r="EO395" s="92"/>
      <c r="EP395" s="92"/>
      <c r="EQ395" s="92"/>
      <c r="ER395" s="92"/>
      <c r="ES395" s="92"/>
      <c r="ET395" s="92"/>
      <c r="EU395" s="92"/>
      <c r="EV395" s="92"/>
      <c r="EW395" s="92"/>
      <c r="EX395" s="92"/>
      <c r="EY395" s="92"/>
      <c r="EZ395" s="92"/>
      <c r="FA395" s="92"/>
      <c r="FB395" s="92"/>
      <c r="FC395" s="92"/>
      <c r="FD395" s="92"/>
      <c r="FE395" s="92"/>
      <c r="FF395" s="92"/>
      <c r="FG395" s="92"/>
      <c r="FH395" s="92"/>
    </row>
    <row r="396" spans="23:164" x14ac:dyDescent="0.25"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92"/>
      <c r="CB396" s="92"/>
      <c r="CC396" s="92"/>
      <c r="CD396" s="92"/>
      <c r="CE396" s="92"/>
      <c r="CF396" s="92"/>
      <c r="CG396" s="92"/>
      <c r="CH396" s="92"/>
      <c r="CI396" s="92"/>
      <c r="CJ396" s="92"/>
      <c r="CK396" s="92"/>
      <c r="CL396" s="92"/>
      <c r="CM396" s="92"/>
      <c r="CN396" s="92"/>
      <c r="CO396" s="92"/>
      <c r="CP396" s="92"/>
      <c r="CQ396" s="92"/>
      <c r="CR396" s="92"/>
      <c r="CS396" s="92"/>
      <c r="CT396" s="92"/>
      <c r="CU396" s="92"/>
      <c r="CV396" s="92"/>
      <c r="CW396" s="92"/>
      <c r="CX396" s="92"/>
      <c r="CY396" s="92"/>
      <c r="CZ396" s="92"/>
      <c r="DA396" s="92"/>
      <c r="DB396" s="92"/>
      <c r="DC396" s="92"/>
      <c r="DD396" s="92"/>
      <c r="DE396" s="92"/>
      <c r="DF396" s="92"/>
      <c r="DG396" s="92"/>
      <c r="DH396" s="92"/>
      <c r="DI396" s="92"/>
      <c r="DJ396" s="92"/>
      <c r="DK396" s="92"/>
      <c r="DL396" s="92"/>
      <c r="DM396" s="92"/>
      <c r="DN396" s="92"/>
      <c r="DO396" s="92"/>
      <c r="DP396" s="92"/>
      <c r="DQ396" s="92"/>
      <c r="DR396" s="92"/>
      <c r="DS396" s="92"/>
      <c r="DT396" s="92"/>
      <c r="DU396" s="92"/>
      <c r="DV396" s="92"/>
      <c r="DW396" s="92"/>
      <c r="DX396" s="92"/>
      <c r="DY396" s="92"/>
      <c r="DZ396" s="92"/>
      <c r="EA396" s="92"/>
      <c r="EB396" s="92"/>
      <c r="EC396" s="92"/>
      <c r="ED396" s="92"/>
      <c r="EE396" s="92"/>
      <c r="EF396" s="92"/>
      <c r="EG396" s="92"/>
      <c r="EH396" s="92"/>
      <c r="EI396" s="92"/>
      <c r="EJ396" s="92"/>
      <c r="EK396" s="92"/>
      <c r="EL396" s="92"/>
      <c r="EM396" s="92"/>
      <c r="EN396" s="92"/>
      <c r="EO396" s="92"/>
      <c r="EP396" s="92"/>
      <c r="EQ396" s="92"/>
      <c r="ER396" s="92"/>
      <c r="ES396" s="92"/>
      <c r="ET396" s="92"/>
      <c r="EU396" s="92"/>
      <c r="EV396" s="92"/>
      <c r="EW396" s="92"/>
      <c r="EX396" s="92"/>
      <c r="EY396" s="92"/>
      <c r="EZ396" s="92"/>
      <c r="FA396" s="92"/>
      <c r="FB396" s="92"/>
      <c r="FC396" s="92"/>
      <c r="FD396" s="92"/>
      <c r="FE396" s="92"/>
      <c r="FF396" s="92"/>
      <c r="FG396" s="92"/>
      <c r="FH396" s="92"/>
    </row>
    <row r="397" spans="23:164" x14ac:dyDescent="0.25"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92"/>
      <c r="CB397" s="92"/>
      <c r="CC397" s="92"/>
      <c r="CD397" s="92"/>
      <c r="CE397" s="92"/>
      <c r="CF397" s="92"/>
      <c r="CG397" s="92"/>
      <c r="CH397" s="92"/>
      <c r="CI397" s="92"/>
      <c r="CJ397" s="92"/>
      <c r="CK397" s="92"/>
      <c r="CL397" s="92"/>
      <c r="CM397" s="92"/>
      <c r="CN397" s="92"/>
      <c r="CO397" s="92"/>
      <c r="CP397" s="92"/>
      <c r="CQ397" s="92"/>
      <c r="CR397" s="92"/>
      <c r="CS397" s="92"/>
      <c r="CT397" s="92"/>
      <c r="CU397" s="92"/>
      <c r="CV397" s="92"/>
      <c r="CW397" s="92"/>
      <c r="CX397" s="92"/>
      <c r="CY397" s="92"/>
      <c r="CZ397" s="92"/>
      <c r="DA397" s="92"/>
      <c r="DB397" s="92"/>
      <c r="DC397" s="92"/>
      <c r="DD397" s="92"/>
      <c r="DE397" s="92"/>
      <c r="DF397" s="92"/>
      <c r="DG397" s="92"/>
      <c r="DH397" s="92"/>
      <c r="DI397" s="92"/>
      <c r="DJ397" s="92"/>
      <c r="DK397" s="92"/>
      <c r="DL397" s="92"/>
      <c r="DM397" s="92"/>
      <c r="DN397" s="92"/>
      <c r="DO397" s="92"/>
      <c r="DP397" s="92"/>
      <c r="DQ397" s="92"/>
      <c r="DR397" s="92"/>
      <c r="DS397" s="92"/>
      <c r="DT397" s="92"/>
      <c r="DU397" s="92"/>
      <c r="DV397" s="92"/>
      <c r="DW397" s="92"/>
      <c r="DX397" s="92"/>
      <c r="DY397" s="92"/>
      <c r="DZ397" s="92"/>
      <c r="EA397" s="92"/>
      <c r="EB397" s="92"/>
      <c r="EC397" s="92"/>
      <c r="ED397" s="92"/>
      <c r="EE397" s="92"/>
      <c r="EF397" s="92"/>
      <c r="EG397" s="92"/>
      <c r="EH397" s="92"/>
      <c r="EI397" s="92"/>
      <c r="EJ397" s="92"/>
      <c r="EK397" s="92"/>
      <c r="EL397" s="92"/>
      <c r="EM397" s="92"/>
      <c r="EN397" s="92"/>
      <c r="EO397" s="92"/>
      <c r="EP397" s="92"/>
      <c r="EQ397" s="92"/>
      <c r="ER397" s="92"/>
      <c r="ES397" s="92"/>
      <c r="ET397" s="92"/>
      <c r="EU397" s="92"/>
      <c r="EV397" s="92"/>
      <c r="EW397" s="92"/>
      <c r="EX397" s="92"/>
      <c r="EY397" s="92"/>
      <c r="EZ397" s="92"/>
      <c r="FA397" s="92"/>
      <c r="FB397" s="92"/>
      <c r="FC397" s="92"/>
      <c r="FD397" s="92"/>
      <c r="FE397" s="92"/>
      <c r="FF397" s="92"/>
      <c r="FG397" s="92"/>
      <c r="FH397" s="92"/>
    </row>
    <row r="398" spans="23:164" x14ac:dyDescent="0.25"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92"/>
      <c r="CB398" s="92"/>
      <c r="CC398" s="92"/>
      <c r="CD398" s="92"/>
      <c r="CE398" s="92"/>
      <c r="CF398" s="92"/>
      <c r="CG398" s="92"/>
      <c r="CH398" s="92"/>
      <c r="CI398" s="92"/>
      <c r="CJ398" s="92"/>
      <c r="CK398" s="92"/>
      <c r="CL398" s="92"/>
      <c r="CM398" s="92"/>
      <c r="CN398" s="92"/>
      <c r="CO398" s="92"/>
      <c r="CP398" s="92"/>
      <c r="CQ398" s="92"/>
      <c r="CR398" s="92"/>
      <c r="CS398" s="92"/>
      <c r="CT398" s="92"/>
      <c r="CU398" s="92"/>
      <c r="CV398" s="92"/>
      <c r="CW398" s="92"/>
      <c r="CX398" s="92"/>
      <c r="CY398" s="92"/>
      <c r="CZ398" s="92"/>
      <c r="DA398" s="92"/>
      <c r="DB398" s="92"/>
      <c r="DC398" s="92"/>
      <c r="DD398" s="92"/>
      <c r="DE398" s="92"/>
      <c r="DF398" s="92"/>
      <c r="DG398" s="92"/>
      <c r="DH398" s="92"/>
      <c r="DI398" s="92"/>
      <c r="DJ398" s="92"/>
      <c r="DK398" s="92"/>
      <c r="DL398" s="92"/>
      <c r="DM398" s="92"/>
      <c r="DN398" s="92"/>
      <c r="DO398" s="92"/>
      <c r="DP398" s="92"/>
      <c r="DQ398" s="92"/>
      <c r="DR398" s="92"/>
      <c r="DS398" s="92"/>
      <c r="DT398" s="92"/>
      <c r="DU398" s="92"/>
      <c r="DV398" s="92"/>
      <c r="DW398" s="92"/>
      <c r="DX398" s="92"/>
      <c r="DY398" s="92"/>
      <c r="DZ398" s="92"/>
      <c r="EA398" s="92"/>
      <c r="EB398" s="92"/>
      <c r="EC398" s="92"/>
      <c r="ED398" s="92"/>
      <c r="EE398" s="92"/>
      <c r="EF398" s="92"/>
      <c r="EG398" s="92"/>
      <c r="EH398" s="92"/>
      <c r="EI398" s="92"/>
      <c r="EJ398" s="92"/>
      <c r="EK398" s="92"/>
      <c r="EL398" s="92"/>
      <c r="EM398" s="92"/>
      <c r="EN398" s="92"/>
      <c r="EO398" s="92"/>
      <c r="EP398" s="92"/>
      <c r="EQ398" s="92"/>
      <c r="ER398" s="92"/>
      <c r="ES398" s="92"/>
      <c r="ET398" s="92"/>
      <c r="EU398" s="92"/>
      <c r="EV398" s="92"/>
      <c r="EW398" s="92"/>
      <c r="EX398" s="92"/>
      <c r="EY398" s="92"/>
      <c r="EZ398" s="92"/>
      <c r="FA398" s="92"/>
      <c r="FB398" s="92"/>
      <c r="FC398" s="92"/>
      <c r="FD398" s="92"/>
      <c r="FE398" s="92"/>
      <c r="FF398" s="92"/>
      <c r="FG398" s="92"/>
      <c r="FH398" s="92"/>
    </row>
    <row r="399" spans="23:164" x14ac:dyDescent="0.25"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92"/>
      <c r="CB399" s="92"/>
      <c r="CC399" s="92"/>
      <c r="CD399" s="92"/>
      <c r="CE399" s="92"/>
      <c r="CF399" s="92"/>
      <c r="CG399" s="92"/>
      <c r="CH399" s="92"/>
      <c r="CI399" s="92"/>
      <c r="CJ399" s="92"/>
      <c r="CK399" s="92"/>
      <c r="CL399" s="92"/>
      <c r="CM399" s="92"/>
      <c r="CN399" s="92"/>
      <c r="CO399" s="92"/>
      <c r="CP399" s="92"/>
      <c r="CQ399" s="92"/>
      <c r="CR399" s="92"/>
      <c r="CS399" s="92"/>
      <c r="CT399" s="92"/>
      <c r="CU399" s="92"/>
      <c r="CV399" s="92"/>
      <c r="CW399" s="92"/>
      <c r="CX399" s="92"/>
      <c r="CY399" s="92"/>
      <c r="CZ399" s="92"/>
      <c r="DA399" s="92"/>
      <c r="DB399" s="92"/>
      <c r="DC399" s="92"/>
      <c r="DD399" s="92"/>
      <c r="DE399" s="92"/>
      <c r="DF399" s="92"/>
      <c r="DG399" s="92"/>
      <c r="DH399" s="92"/>
      <c r="DI399" s="92"/>
      <c r="DJ399" s="92"/>
      <c r="DK399" s="92"/>
      <c r="DL399" s="92"/>
      <c r="DM399" s="92"/>
      <c r="DN399" s="92"/>
      <c r="DO399" s="92"/>
      <c r="DP399" s="92"/>
      <c r="DQ399" s="92"/>
      <c r="DR399" s="92"/>
      <c r="DS399" s="92"/>
      <c r="DT399" s="92"/>
      <c r="DU399" s="92"/>
      <c r="DV399" s="92"/>
      <c r="DW399" s="92"/>
      <c r="DX399" s="92"/>
      <c r="DY399" s="92"/>
      <c r="DZ399" s="92"/>
      <c r="EA399" s="92"/>
      <c r="EB399" s="92"/>
      <c r="EC399" s="92"/>
      <c r="ED399" s="92"/>
      <c r="EE399" s="92"/>
      <c r="EF399" s="92"/>
      <c r="EG399" s="92"/>
      <c r="EH399" s="92"/>
      <c r="EI399" s="92"/>
      <c r="EJ399" s="92"/>
      <c r="EK399" s="92"/>
      <c r="EL399" s="92"/>
      <c r="EM399" s="92"/>
      <c r="EN399" s="92"/>
      <c r="EO399" s="92"/>
      <c r="EP399" s="92"/>
      <c r="EQ399" s="92"/>
      <c r="ER399" s="92"/>
      <c r="ES399" s="92"/>
      <c r="ET399" s="92"/>
      <c r="EU399" s="92"/>
      <c r="EV399" s="92"/>
      <c r="EW399" s="92"/>
      <c r="EX399" s="92"/>
      <c r="EY399" s="92"/>
      <c r="EZ399" s="92"/>
      <c r="FA399" s="92"/>
      <c r="FB399" s="92"/>
      <c r="FC399" s="92"/>
      <c r="FD399" s="92"/>
      <c r="FE399" s="92"/>
      <c r="FF399" s="92"/>
      <c r="FG399" s="92"/>
      <c r="FH399" s="92"/>
    </row>
    <row r="400" spans="23:164" x14ac:dyDescent="0.25"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92"/>
      <c r="CB400" s="92"/>
      <c r="CC400" s="92"/>
      <c r="CD400" s="92"/>
      <c r="CE400" s="92"/>
      <c r="CF400" s="92"/>
      <c r="CG400" s="92"/>
      <c r="CH400" s="92"/>
      <c r="CI400" s="92"/>
      <c r="CJ400" s="92"/>
      <c r="CK400" s="92"/>
      <c r="CL400" s="92"/>
      <c r="CM400" s="92"/>
      <c r="CN400" s="92"/>
      <c r="CO400" s="92"/>
      <c r="CP400" s="92"/>
      <c r="CQ400" s="92"/>
      <c r="CR400" s="92"/>
      <c r="CS400" s="92"/>
      <c r="CT400" s="92"/>
      <c r="CU400" s="92"/>
      <c r="CV400" s="92"/>
      <c r="CW400" s="92"/>
      <c r="CX400" s="92"/>
      <c r="CY400" s="92"/>
      <c r="CZ400" s="92"/>
      <c r="DA400" s="92"/>
      <c r="DB400" s="92"/>
      <c r="DC400" s="92"/>
      <c r="DD400" s="92"/>
      <c r="DE400" s="92"/>
      <c r="DF400" s="92"/>
      <c r="DG400" s="92"/>
      <c r="DH400" s="92"/>
      <c r="DI400" s="92"/>
      <c r="DJ400" s="92"/>
      <c r="DK400" s="92"/>
      <c r="DL400" s="92"/>
      <c r="DM400" s="92"/>
      <c r="DN400" s="92"/>
      <c r="DO400" s="92"/>
      <c r="DP400" s="92"/>
      <c r="DQ400" s="92"/>
      <c r="DR400" s="92"/>
      <c r="DS400" s="92"/>
      <c r="DT400" s="92"/>
      <c r="DU400" s="92"/>
      <c r="DV400" s="92"/>
      <c r="DW400" s="92"/>
      <c r="DX400" s="92"/>
      <c r="DY400" s="92"/>
      <c r="DZ400" s="92"/>
      <c r="EA400" s="92"/>
      <c r="EB400" s="92"/>
      <c r="EC400" s="92"/>
      <c r="ED400" s="92"/>
      <c r="EE400" s="92"/>
      <c r="EF400" s="92"/>
      <c r="EG400" s="92"/>
      <c r="EH400" s="92"/>
      <c r="EI400" s="92"/>
      <c r="EJ400" s="92"/>
      <c r="EK400" s="92"/>
      <c r="EL400" s="92"/>
      <c r="EM400" s="92"/>
      <c r="EN400" s="92"/>
      <c r="EO400" s="92"/>
      <c r="EP400" s="92"/>
      <c r="EQ400" s="92"/>
      <c r="ER400" s="92"/>
      <c r="ES400" s="92"/>
      <c r="ET400" s="92"/>
      <c r="EU400" s="92"/>
      <c r="EV400" s="92"/>
      <c r="EW400" s="92"/>
      <c r="EX400" s="92"/>
      <c r="EY400" s="92"/>
      <c r="EZ400" s="92"/>
      <c r="FA400" s="92"/>
      <c r="FB400" s="92"/>
      <c r="FC400" s="92"/>
      <c r="FD400" s="92"/>
      <c r="FE400" s="92"/>
      <c r="FF400" s="92"/>
      <c r="FG400" s="92"/>
      <c r="FH400" s="92"/>
    </row>
    <row r="401" spans="23:164" x14ac:dyDescent="0.25"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92"/>
      <c r="CB401" s="92"/>
      <c r="CC401" s="92"/>
      <c r="CD401" s="92"/>
      <c r="CE401" s="92"/>
      <c r="CF401" s="92"/>
      <c r="CG401" s="92"/>
      <c r="CH401" s="92"/>
      <c r="CI401" s="92"/>
      <c r="CJ401" s="92"/>
      <c r="CK401" s="92"/>
      <c r="CL401" s="92"/>
      <c r="CM401" s="92"/>
      <c r="CN401" s="92"/>
      <c r="CO401" s="92"/>
      <c r="CP401" s="92"/>
      <c r="CQ401" s="92"/>
      <c r="CR401" s="92"/>
      <c r="CS401" s="92"/>
      <c r="CT401" s="92"/>
      <c r="CU401" s="92"/>
      <c r="CV401" s="92"/>
      <c r="CW401" s="92"/>
      <c r="CX401" s="92"/>
      <c r="CY401" s="92"/>
      <c r="CZ401" s="92"/>
      <c r="DA401" s="92"/>
      <c r="DB401" s="92"/>
      <c r="DC401" s="92"/>
      <c r="DD401" s="92"/>
      <c r="DE401" s="92"/>
      <c r="DF401" s="92"/>
      <c r="DG401" s="92"/>
      <c r="DH401" s="92"/>
      <c r="DI401" s="92"/>
      <c r="DJ401" s="92"/>
      <c r="DK401" s="92"/>
      <c r="DL401" s="92"/>
      <c r="DM401" s="92"/>
      <c r="DN401" s="92"/>
      <c r="DO401" s="92"/>
      <c r="DP401" s="92"/>
      <c r="DQ401" s="92"/>
      <c r="DR401" s="92"/>
      <c r="DS401" s="92"/>
      <c r="DT401" s="92"/>
      <c r="DU401" s="92"/>
      <c r="DV401" s="92"/>
      <c r="DW401" s="92"/>
      <c r="DX401" s="92"/>
      <c r="DY401" s="92"/>
      <c r="DZ401" s="92"/>
      <c r="EA401" s="92"/>
      <c r="EB401" s="92"/>
      <c r="EC401" s="92"/>
      <c r="ED401" s="92"/>
      <c r="EE401" s="92"/>
      <c r="EF401" s="92"/>
      <c r="EG401" s="92"/>
      <c r="EH401" s="92"/>
      <c r="EI401" s="92"/>
      <c r="EJ401" s="92"/>
      <c r="EK401" s="92"/>
      <c r="EL401" s="92"/>
      <c r="EM401" s="92"/>
      <c r="EN401" s="92"/>
      <c r="EO401" s="92"/>
      <c r="EP401" s="92"/>
      <c r="EQ401" s="92"/>
      <c r="ER401" s="92"/>
      <c r="ES401" s="92"/>
      <c r="ET401" s="92"/>
      <c r="EU401" s="92"/>
      <c r="EV401" s="92"/>
      <c r="EW401" s="92"/>
      <c r="EX401" s="92"/>
      <c r="EY401" s="92"/>
      <c r="EZ401" s="92"/>
      <c r="FA401" s="92"/>
      <c r="FB401" s="92"/>
      <c r="FC401" s="92"/>
      <c r="FD401" s="92"/>
      <c r="FE401" s="92"/>
      <c r="FF401" s="92"/>
      <c r="FG401" s="92"/>
      <c r="FH401" s="92"/>
    </row>
    <row r="402" spans="23:164" x14ac:dyDescent="0.25"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92"/>
      <c r="CB402" s="92"/>
      <c r="CC402" s="92"/>
      <c r="CD402" s="92"/>
      <c r="CE402" s="92"/>
      <c r="CF402" s="92"/>
      <c r="CG402" s="92"/>
      <c r="CH402" s="92"/>
      <c r="CI402" s="92"/>
      <c r="CJ402" s="92"/>
      <c r="CK402" s="92"/>
      <c r="CL402" s="92"/>
      <c r="CM402" s="92"/>
      <c r="CN402" s="92"/>
      <c r="CO402" s="92"/>
      <c r="CP402" s="92"/>
      <c r="CQ402" s="92"/>
      <c r="CR402" s="92"/>
      <c r="CS402" s="92"/>
      <c r="CT402" s="92"/>
      <c r="CU402" s="92"/>
      <c r="CV402" s="92"/>
      <c r="CW402" s="92"/>
      <c r="CX402" s="92"/>
      <c r="CY402" s="92"/>
      <c r="CZ402" s="92"/>
      <c r="DA402" s="92"/>
      <c r="DB402" s="92"/>
      <c r="DC402" s="92"/>
      <c r="DD402" s="92"/>
      <c r="DE402" s="92"/>
      <c r="DF402" s="92"/>
      <c r="DG402" s="92"/>
      <c r="DH402" s="92"/>
      <c r="DI402" s="92"/>
      <c r="DJ402" s="92"/>
      <c r="DK402" s="92"/>
      <c r="DL402" s="92"/>
      <c r="DM402" s="92"/>
      <c r="DN402" s="92"/>
      <c r="DO402" s="92"/>
      <c r="DP402" s="92"/>
      <c r="DQ402" s="92"/>
      <c r="DR402" s="92"/>
      <c r="DS402" s="92"/>
      <c r="DT402" s="92"/>
      <c r="DU402" s="92"/>
      <c r="DV402" s="92"/>
      <c r="DW402" s="92"/>
      <c r="DX402" s="92"/>
      <c r="DY402" s="92"/>
      <c r="DZ402" s="92"/>
      <c r="EA402" s="92"/>
      <c r="EB402" s="92"/>
      <c r="EC402" s="92"/>
      <c r="ED402" s="92"/>
      <c r="EE402" s="92"/>
      <c r="EF402" s="92"/>
      <c r="EG402" s="92"/>
      <c r="EH402" s="92"/>
      <c r="EI402" s="92"/>
      <c r="EJ402" s="92"/>
      <c r="EK402" s="92"/>
      <c r="EL402" s="92"/>
      <c r="EM402" s="92"/>
      <c r="EN402" s="92"/>
      <c r="EO402" s="92"/>
      <c r="EP402" s="92"/>
      <c r="EQ402" s="92"/>
      <c r="ER402" s="92"/>
      <c r="ES402" s="92"/>
      <c r="ET402" s="92"/>
      <c r="EU402" s="92"/>
      <c r="EV402" s="92"/>
      <c r="EW402" s="92"/>
      <c r="EX402" s="92"/>
      <c r="EY402" s="92"/>
      <c r="EZ402" s="92"/>
      <c r="FA402" s="92"/>
      <c r="FB402" s="92"/>
      <c r="FC402" s="92"/>
      <c r="FD402" s="92"/>
      <c r="FE402" s="92"/>
      <c r="FF402" s="92"/>
      <c r="FG402" s="92"/>
      <c r="FH402" s="92"/>
    </row>
    <row r="403" spans="23:164" x14ac:dyDescent="0.25"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92"/>
      <c r="CB403" s="92"/>
      <c r="CC403" s="92"/>
      <c r="CD403" s="92"/>
      <c r="CE403" s="92"/>
      <c r="CF403" s="92"/>
      <c r="CG403" s="92"/>
      <c r="CH403" s="92"/>
      <c r="CI403" s="92"/>
      <c r="CJ403" s="92"/>
      <c r="CK403" s="92"/>
      <c r="CL403" s="92"/>
      <c r="CM403" s="92"/>
      <c r="CN403" s="92"/>
      <c r="CO403" s="92"/>
      <c r="CP403" s="92"/>
      <c r="CQ403" s="92"/>
      <c r="CR403" s="92"/>
      <c r="CS403" s="92"/>
      <c r="CT403" s="92"/>
      <c r="CU403" s="92"/>
      <c r="CV403" s="92"/>
      <c r="CW403" s="92"/>
      <c r="CX403" s="92"/>
      <c r="CY403" s="92"/>
      <c r="CZ403" s="92"/>
      <c r="DA403" s="92"/>
      <c r="DB403" s="92"/>
      <c r="DC403" s="92"/>
      <c r="DD403" s="92"/>
      <c r="DE403" s="92"/>
      <c r="DF403" s="92"/>
      <c r="DG403" s="92"/>
      <c r="DH403" s="92"/>
      <c r="DI403" s="92"/>
      <c r="DJ403" s="92"/>
      <c r="DK403" s="92"/>
      <c r="DL403" s="92"/>
      <c r="DM403" s="92"/>
      <c r="DN403" s="92"/>
      <c r="DO403" s="92"/>
      <c r="DP403" s="92"/>
      <c r="DQ403" s="92"/>
      <c r="DR403" s="92"/>
      <c r="DS403" s="92"/>
      <c r="DT403" s="92"/>
      <c r="DU403" s="92"/>
      <c r="DV403" s="92"/>
      <c r="DW403" s="92"/>
      <c r="DX403" s="92"/>
      <c r="DY403" s="92"/>
      <c r="DZ403" s="92"/>
      <c r="EA403" s="92"/>
      <c r="EB403" s="92"/>
      <c r="EC403" s="92"/>
      <c r="ED403" s="92"/>
      <c r="EE403" s="92"/>
      <c r="EF403" s="92"/>
      <c r="EG403" s="92"/>
      <c r="EH403" s="92"/>
      <c r="EI403" s="92"/>
      <c r="EJ403" s="92"/>
      <c r="EK403" s="92"/>
      <c r="EL403" s="92"/>
      <c r="EM403" s="92"/>
      <c r="EN403" s="92"/>
      <c r="EO403" s="92"/>
      <c r="EP403" s="92"/>
      <c r="EQ403" s="92"/>
      <c r="ER403" s="92"/>
      <c r="ES403" s="92"/>
      <c r="ET403" s="92"/>
      <c r="EU403" s="92"/>
      <c r="EV403" s="92"/>
      <c r="EW403" s="92"/>
      <c r="EX403" s="92"/>
      <c r="EY403" s="92"/>
      <c r="EZ403" s="92"/>
      <c r="FA403" s="92"/>
      <c r="FB403" s="92"/>
      <c r="FC403" s="92"/>
      <c r="FD403" s="92"/>
      <c r="FE403" s="92"/>
      <c r="FF403" s="92"/>
      <c r="FG403" s="92"/>
      <c r="FH403" s="92"/>
    </row>
    <row r="404" spans="23:164" x14ac:dyDescent="0.25"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92"/>
      <c r="CB404" s="92"/>
      <c r="CC404" s="92"/>
      <c r="CD404" s="92"/>
      <c r="CE404" s="92"/>
      <c r="CF404" s="92"/>
      <c r="CG404" s="92"/>
      <c r="CH404" s="92"/>
      <c r="CI404" s="92"/>
      <c r="CJ404" s="92"/>
      <c r="CK404" s="92"/>
      <c r="CL404" s="92"/>
      <c r="CM404" s="92"/>
      <c r="CN404" s="92"/>
      <c r="CO404" s="92"/>
      <c r="CP404" s="92"/>
      <c r="CQ404" s="92"/>
      <c r="CR404" s="92"/>
      <c r="CS404" s="92"/>
      <c r="CT404" s="92"/>
      <c r="CU404" s="92"/>
      <c r="CV404" s="92"/>
      <c r="CW404" s="92"/>
      <c r="CX404" s="92"/>
      <c r="CY404" s="92"/>
      <c r="CZ404" s="92"/>
      <c r="DA404" s="92"/>
      <c r="DB404" s="92"/>
      <c r="DC404" s="92"/>
      <c r="DD404" s="92"/>
      <c r="DE404" s="92"/>
      <c r="DF404" s="92"/>
      <c r="DG404" s="92"/>
      <c r="DH404" s="92"/>
      <c r="DI404" s="92"/>
      <c r="DJ404" s="92"/>
      <c r="DK404" s="92"/>
      <c r="DL404" s="92"/>
      <c r="DM404" s="92"/>
      <c r="DN404" s="92"/>
      <c r="DO404" s="92"/>
      <c r="DP404" s="92"/>
      <c r="DQ404" s="92"/>
      <c r="DR404" s="92"/>
      <c r="DS404" s="92"/>
      <c r="DT404" s="92"/>
      <c r="DU404" s="92"/>
      <c r="DV404" s="92"/>
      <c r="DW404" s="92"/>
      <c r="DX404" s="92"/>
      <c r="DY404" s="92"/>
      <c r="DZ404" s="92"/>
      <c r="EA404" s="92"/>
      <c r="EB404" s="92"/>
      <c r="EC404" s="92"/>
      <c r="ED404" s="92"/>
      <c r="EE404" s="92"/>
      <c r="EF404" s="92"/>
      <c r="EG404" s="92"/>
      <c r="EH404" s="92"/>
      <c r="EI404" s="92"/>
      <c r="EJ404" s="92"/>
      <c r="EK404" s="92"/>
      <c r="EL404" s="92"/>
      <c r="EM404" s="92"/>
      <c r="EN404" s="92"/>
      <c r="EO404" s="92"/>
      <c r="EP404" s="92"/>
      <c r="EQ404" s="92"/>
      <c r="ER404" s="92"/>
      <c r="ES404" s="92"/>
      <c r="ET404" s="92"/>
      <c r="EU404" s="92"/>
      <c r="EV404" s="92"/>
      <c r="EW404" s="92"/>
      <c r="EX404" s="92"/>
      <c r="EY404" s="92"/>
      <c r="EZ404" s="92"/>
      <c r="FA404" s="92"/>
      <c r="FB404" s="92"/>
      <c r="FC404" s="92"/>
      <c r="FD404" s="92"/>
      <c r="FE404" s="92"/>
      <c r="FF404" s="92"/>
      <c r="FG404" s="92"/>
      <c r="FH404" s="92"/>
    </row>
    <row r="405" spans="23:164" x14ac:dyDescent="0.25"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92"/>
      <c r="CB405" s="92"/>
      <c r="CC405" s="92"/>
      <c r="CD405" s="92"/>
      <c r="CE405" s="92"/>
      <c r="CF405" s="92"/>
      <c r="CG405" s="92"/>
      <c r="CH405" s="92"/>
      <c r="CI405" s="92"/>
      <c r="CJ405" s="92"/>
      <c r="CK405" s="92"/>
      <c r="CL405" s="92"/>
      <c r="CM405" s="92"/>
      <c r="CN405" s="92"/>
      <c r="CO405" s="92"/>
      <c r="CP405" s="92"/>
      <c r="CQ405" s="92"/>
      <c r="CR405" s="92"/>
      <c r="CS405" s="92"/>
      <c r="CT405" s="92"/>
      <c r="CU405" s="92"/>
      <c r="CV405" s="92"/>
      <c r="CW405" s="92"/>
      <c r="CX405" s="92"/>
      <c r="CY405" s="92"/>
      <c r="CZ405" s="92"/>
      <c r="DA405" s="92"/>
      <c r="DB405" s="92"/>
      <c r="DC405" s="92"/>
      <c r="DD405" s="92"/>
      <c r="DE405" s="92"/>
      <c r="DF405" s="92"/>
      <c r="DG405" s="92"/>
      <c r="DH405" s="92"/>
      <c r="DI405" s="92"/>
      <c r="DJ405" s="92"/>
      <c r="DK405" s="92"/>
      <c r="DL405" s="92"/>
      <c r="DM405" s="92"/>
      <c r="DN405" s="92"/>
      <c r="DO405" s="92"/>
      <c r="DP405" s="92"/>
      <c r="DQ405" s="92"/>
      <c r="DR405" s="92"/>
      <c r="DS405" s="92"/>
      <c r="DT405" s="92"/>
      <c r="DU405" s="92"/>
      <c r="DV405" s="92"/>
      <c r="DW405" s="92"/>
      <c r="DX405" s="92"/>
      <c r="DY405" s="92"/>
      <c r="DZ405" s="92"/>
      <c r="EA405" s="92"/>
      <c r="EB405" s="92"/>
      <c r="EC405" s="92"/>
      <c r="ED405" s="92"/>
      <c r="EE405" s="92"/>
      <c r="EF405" s="92"/>
      <c r="EG405" s="92"/>
      <c r="EH405" s="92"/>
      <c r="EI405" s="92"/>
      <c r="EJ405" s="92"/>
      <c r="EK405" s="92"/>
      <c r="EL405" s="92"/>
      <c r="EM405" s="92"/>
      <c r="EN405" s="92"/>
      <c r="EO405" s="92"/>
      <c r="EP405" s="92"/>
      <c r="EQ405" s="92"/>
      <c r="ER405" s="92"/>
      <c r="ES405" s="92"/>
      <c r="ET405" s="92"/>
      <c r="EU405" s="92"/>
      <c r="EV405" s="92"/>
      <c r="EW405" s="92"/>
      <c r="EX405" s="92"/>
      <c r="EY405" s="92"/>
      <c r="EZ405" s="92"/>
      <c r="FA405" s="92"/>
      <c r="FB405" s="92"/>
      <c r="FC405" s="92"/>
      <c r="FD405" s="92"/>
      <c r="FE405" s="92"/>
      <c r="FF405" s="92"/>
      <c r="FG405" s="92"/>
      <c r="FH405" s="92"/>
    </row>
    <row r="406" spans="23:164" x14ac:dyDescent="0.25"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92"/>
      <c r="CB406" s="92"/>
      <c r="CC406" s="92"/>
      <c r="CD406" s="92"/>
      <c r="CE406" s="92"/>
      <c r="CF406" s="92"/>
      <c r="CG406" s="92"/>
      <c r="CH406" s="92"/>
      <c r="CI406" s="92"/>
      <c r="CJ406" s="92"/>
      <c r="CK406" s="92"/>
      <c r="CL406" s="92"/>
      <c r="CM406" s="92"/>
      <c r="CN406" s="92"/>
      <c r="CO406" s="92"/>
      <c r="CP406" s="92"/>
      <c r="CQ406" s="92"/>
      <c r="CR406" s="92"/>
      <c r="CS406" s="92"/>
      <c r="CT406" s="92"/>
      <c r="CU406" s="92"/>
      <c r="CV406" s="92"/>
      <c r="CW406" s="92"/>
      <c r="CX406" s="92"/>
      <c r="CY406" s="92"/>
      <c r="CZ406" s="92"/>
      <c r="DA406" s="92"/>
      <c r="DB406" s="92"/>
      <c r="DC406" s="92"/>
      <c r="DD406" s="92"/>
      <c r="DE406" s="92"/>
      <c r="DF406" s="92"/>
      <c r="DG406" s="92"/>
      <c r="DH406" s="92"/>
      <c r="DI406" s="92"/>
      <c r="DJ406" s="92"/>
      <c r="DK406" s="92"/>
      <c r="DL406" s="92"/>
      <c r="DM406" s="92"/>
      <c r="DN406" s="92"/>
      <c r="DO406" s="92"/>
      <c r="DP406" s="92"/>
      <c r="DQ406" s="92"/>
      <c r="DR406" s="92"/>
      <c r="DS406" s="92"/>
      <c r="DT406" s="92"/>
      <c r="DU406" s="92"/>
      <c r="DV406" s="92"/>
      <c r="DW406" s="92"/>
      <c r="DX406" s="92"/>
      <c r="DY406" s="92"/>
      <c r="DZ406" s="92"/>
      <c r="EA406" s="92"/>
      <c r="EB406" s="92"/>
      <c r="EC406" s="92"/>
      <c r="ED406" s="92"/>
      <c r="EE406" s="92"/>
      <c r="EF406" s="92"/>
      <c r="EG406" s="92"/>
      <c r="EH406" s="92"/>
      <c r="EI406" s="92"/>
      <c r="EJ406" s="92"/>
      <c r="EK406" s="92"/>
      <c r="EL406" s="92"/>
      <c r="EM406" s="92"/>
      <c r="EN406" s="92"/>
      <c r="EO406" s="92"/>
      <c r="EP406" s="92"/>
      <c r="EQ406" s="92"/>
      <c r="ER406" s="92"/>
      <c r="ES406" s="92"/>
      <c r="ET406" s="92"/>
      <c r="EU406" s="92"/>
      <c r="EV406" s="92"/>
      <c r="EW406" s="92"/>
      <c r="EX406" s="92"/>
      <c r="EY406" s="92"/>
      <c r="EZ406" s="92"/>
      <c r="FA406" s="92"/>
      <c r="FB406" s="92"/>
      <c r="FC406" s="92"/>
      <c r="FD406" s="92"/>
      <c r="FE406" s="92"/>
      <c r="FF406" s="92"/>
      <c r="FG406" s="92"/>
      <c r="FH406" s="92"/>
    </row>
    <row r="407" spans="23:164" x14ac:dyDescent="0.25"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92"/>
      <c r="CB407" s="92"/>
      <c r="CC407" s="92"/>
      <c r="CD407" s="92"/>
      <c r="CE407" s="92"/>
      <c r="CF407" s="92"/>
      <c r="CG407" s="92"/>
      <c r="CH407" s="92"/>
      <c r="CI407" s="92"/>
      <c r="CJ407" s="92"/>
      <c r="CK407" s="92"/>
      <c r="CL407" s="92"/>
      <c r="CM407" s="92"/>
      <c r="CN407" s="92"/>
      <c r="CO407" s="92"/>
      <c r="CP407" s="92"/>
      <c r="CQ407" s="92"/>
      <c r="CR407" s="92"/>
      <c r="CS407" s="92"/>
      <c r="CT407" s="92"/>
      <c r="CU407" s="92"/>
      <c r="CV407" s="92"/>
      <c r="CW407" s="92"/>
      <c r="CX407" s="92"/>
      <c r="CY407" s="92"/>
      <c r="CZ407" s="92"/>
      <c r="DA407" s="92"/>
      <c r="DB407" s="92"/>
      <c r="DC407" s="92"/>
      <c r="DD407" s="92"/>
      <c r="DE407" s="92"/>
      <c r="DF407" s="92"/>
      <c r="DG407" s="92"/>
      <c r="DH407" s="92"/>
      <c r="DI407" s="92"/>
      <c r="DJ407" s="92"/>
      <c r="DK407" s="92"/>
      <c r="DL407" s="92"/>
      <c r="DM407" s="92"/>
      <c r="DN407" s="92"/>
      <c r="DO407" s="92"/>
      <c r="DP407" s="92"/>
      <c r="DQ407" s="92"/>
      <c r="DR407" s="92"/>
      <c r="DS407" s="92"/>
      <c r="DT407" s="92"/>
      <c r="DU407" s="92"/>
      <c r="DV407" s="92"/>
      <c r="DW407" s="92"/>
      <c r="DX407" s="92"/>
      <c r="DY407" s="92"/>
      <c r="DZ407" s="92"/>
      <c r="EA407" s="92"/>
      <c r="EB407" s="92"/>
      <c r="EC407" s="92"/>
      <c r="ED407" s="92"/>
      <c r="EE407" s="92"/>
      <c r="EF407" s="92"/>
      <c r="EG407" s="92"/>
      <c r="EH407" s="92"/>
      <c r="EI407" s="92"/>
      <c r="EJ407" s="92"/>
      <c r="EK407" s="92"/>
      <c r="EL407" s="92"/>
      <c r="EM407" s="92"/>
      <c r="EN407" s="92"/>
      <c r="EO407" s="92"/>
      <c r="EP407" s="92"/>
      <c r="EQ407" s="92"/>
      <c r="ER407" s="92"/>
      <c r="ES407" s="92"/>
      <c r="ET407" s="92"/>
      <c r="EU407" s="92"/>
      <c r="EV407" s="92"/>
      <c r="EW407" s="92"/>
      <c r="EX407" s="92"/>
      <c r="EY407" s="92"/>
      <c r="EZ407" s="92"/>
      <c r="FA407" s="92"/>
      <c r="FB407" s="92"/>
      <c r="FC407" s="92"/>
      <c r="FD407" s="92"/>
      <c r="FE407" s="92"/>
      <c r="FF407" s="92"/>
      <c r="FG407" s="92"/>
      <c r="FH407" s="92"/>
    </row>
    <row r="408" spans="23:164" x14ac:dyDescent="0.25"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92"/>
      <c r="CB408" s="92"/>
      <c r="CC408" s="92"/>
      <c r="CD408" s="92"/>
      <c r="CE408" s="92"/>
      <c r="CF408" s="92"/>
      <c r="CG408" s="92"/>
      <c r="CH408" s="92"/>
      <c r="CI408" s="92"/>
      <c r="CJ408" s="92"/>
      <c r="CK408" s="92"/>
      <c r="CL408" s="92"/>
      <c r="CM408" s="92"/>
      <c r="CN408" s="92"/>
      <c r="CO408" s="92"/>
      <c r="CP408" s="92"/>
      <c r="CQ408" s="92"/>
      <c r="CR408" s="92"/>
      <c r="CS408" s="92"/>
      <c r="CT408" s="92"/>
      <c r="CU408" s="92"/>
      <c r="CV408" s="92"/>
      <c r="CW408" s="92"/>
      <c r="CX408" s="92"/>
      <c r="CY408" s="92"/>
      <c r="CZ408" s="92"/>
      <c r="DA408" s="92"/>
      <c r="DB408" s="92"/>
      <c r="DC408" s="92"/>
      <c r="DD408" s="92"/>
      <c r="DE408" s="92"/>
      <c r="DF408" s="92"/>
      <c r="DG408" s="92"/>
      <c r="DH408" s="92"/>
      <c r="DI408" s="92"/>
      <c r="DJ408" s="92"/>
      <c r="DK408" s="92"/>
      <c r="DL408" s="92"/>
      <c r="DM408" s="92"/>
      <c r="DN408" s="92"/>
      <c r="DO408" s="92"/>
      <c r="DP408" s="92"/>
      <c r="DQ408" s="92"/>
      <c r="DR408" s="92"/>
      <c r="DS408" s="92"/>
      <c r="DT408" s="92"/>
      <c r="DU408" s="92"/>
      <c r="DV408" s="92"/>
      <c r="DW408" s="92"/>
      <c r="DX408" s="92"/>
      <c r="DY408" s="92"/>
      <c r="DZ408" s="92"/>
      <c r="EA408" s="92"/>
      <c r="EB408" s="92"/>
      <c r="EC408" s="92"/>
      <c r="ED408" s="92"/>
      <c r="EE408" s="92"/>
      <c r="EF408" s="92"/>
      <c r="EG408" s="92"/>
      <c r="EH408" s="92"/>
      <c r="EI408" s="92"/>
      <c r="EJ408" s="92"/>
      <c r="EK408" s="92"/>
      <c r="EL408" s="92"/>
      <c r="EM408" s="92"/>
      <c r="EN408" s="92"/>
      <c r="EO408" s="92"/>
      <c r="EP408" s="92"/>
      <c r="EQ408" s="92"/>
      <c r="ER408" s="92"/>
      <c r="ES408" s="92"/>
      <c r="ET408" s="92"/>
      <c r="EU408" s="92"/>
      <c r="EV408" s="92"/>
      <c r="EW408" s="92"/>
      <c r="EX408" s="92"/>
      <c r="EY408" s="92"/>
      <c r="EZ408" s="92"/>
      <c r="FA408" s="92"/>
      <c r="FB408" s="92"/>
      <c r="FC408" s="92"/>
      <c r="FD408" s="92"/>
      <c r="FE408" s="92"/>
      <c r="FF408" s="92"/>
      <c r="FG408" s="92"/>
      <c r="FH408" s="92"/>
    </row>
    <row r="409" spans="23:164" x14ac:dyDescent="0.25"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92"/>
      <c r="CB409" s="92"/>
      <c r="CC409" s="92"/>
      <c r="CD409" s="92"/>
      <c r="CE409" s="92"/>
      <c r="CF409" s="92"/>
      <c r="CG409" s="92"/>
      <c r="CH409" s="92"/>
      <c r="CI409" s="92"/>
      <c r="CJ409" s="92"/>
      <c r="CK409" s="92"/>
      <c r="CL409" s="92"/>
      <c r="CM409" s="92"/>
      <c r="CN409" s="92"/>
      <c r="CO409" s="92"/>
      <c r="CP409" s="92"/>
      <c r="CQ409" s="92"/>
      <c r="CR409" s="92"/>
      <c r="CS409" s="92"/>
      <c r="CT409" s="92"/>
      <c r="CU409" s="92"/>
      <c r="CV409" s="92"/>
      <c r="CW409" s="92"/>
      <c r="CX409" s="92"/>
      <c r="CY409" s="92"/>
      <c r="CZ409" s="92"/>
      <c r="DA409" s="92"/>
      <c r="DB409" s="92"/>
      <c r="DC409" s="92"/>
      <c r="DD409" s="92"/>
      <c r="DE409" s="92"/>
      <c r="DF409" s="92"/>
      <c r="DG409" s="92"/>
      <c r="DH409" s="92"/>
      <c r="DI409" s="92"/>
      <c r="DJ409" s="92"/>
      <c r="DK409" s="92"/>
      <c r="DL409" s="92"/>
      <c r="DM409" s="92"/>
      <c r="DN409" s="92"/>
      <c r="DO409" s="92"/>
      <c r="DP409" s="92"/>
      <c r="DQ409" s="92"/>
      <c r="DR409" s="92"/>
      <c r="DS409" s="92"/>
      <c r="DT409" s="92"/>
      <c r="DU409" s="92"/>
      <c r="DV409" s="92"/>
      <c r="DW409" s="92"/>
      <c r="DX409" s="92"/>
      <c r="DY409" s="92"/>
      <c r="DZ409" s="92"/>
      <c r="EA409" s="92"/>
      <c r="EB409" s="92"/>
      <c r="EC409" s="92"/>
      <c r="ED409" s="92"/>
      <c r="EE409" s="92"/>
      <c r="EF409" s="92"/>
      <c r="EG409" s="92"/>
      <c r="EH409" s="92"/>
      <c r="EI409" s="92"/>
      <c r="EJ409" s="92"/>
      <c r="EK409" s="92"/>
      <c r="EL409" s="92"/>
      <c r="EM409" s="92"/>
      <c r="EN409" s="92"/>
      <c r="EO409" s="92"/>
      <c r="EP409" s="92"/>
      <c r="EQ409" s="92"/>
      <c r="ER409" s="92"/>
      <c r="ES409" s="92"/>
      <c r="ET409" s="92"/>
      <c r="EU409" s="92"/>
      <c r="EV409" s="92"/>
      <c r="EW409" s="92"/>
      <c r="EX409" s="92"/>
      <c r="EY409" s="92"/>
      <c r="EZ409" s="92"/>
      <c r="FA409" s="92"/>
      <c r="FB409" s="92"/>
      <c r="FC409" s="92"/>
      <c r="FD409" s="92"/>
      <c r="FE409" s="92"/>
      <c r="FF409" s="92"/>
      <c r="FG409" s="92"/>
      <c r="FH409" s="92"/>
    </row>
    <row r="410" spans="23:164" x14ac:dyDescent="0.25"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92"/>
      <c r="CB410" s="92"/>
      <c r="CC410" s="92"/>
      <c r="CD410" s="92"/>
      <c r="CE410" s="92"/>
      <c r="CF410" s="92"/>
      <c r="CG410" s="92"/>
      <c r="CH410" s="92"/>
      <c r="CI410" s="92"/>
      <c r="CJ410" s="92"/>
      <c r="CK410" s="92"/>
      <c r="CL410" s="92"/>
      <c r="CM410" s="92"/>
      <c r="CN410" s="92"/>
      <c r="CO410" s="92"/>
      <c r="CP410" s="92"/>
      <c r="CQ410" s="92"/>
      <c r="CR410" s="92"/>
      <c r="CS410" s="92"/>
      <c r="CT410" s="92"/>
      <c r="CU410" s="92"/>
      <c r="CV410" s="92"/>
      <c r="CW410" s="92"/>
      <c r="CX410" s="92"/>
      <c r="CY410" s="92"/>
      <c r="CZ410" s="92"/>
      <c r="DA410" s="92"/>
      <c r="DB410" s="92"/>
      <c r="DC410" s="92"/>
      <c r="DD410" s="92"/>
      <c r="DE410" s="92"/>
      <c r="DF410" s="92"/>
      <c r="DG410" s="92"/>
      <c r="DH410" s="92"/>
      <c r="DI410" s="92"/>
      <c r="DJ410" s="92"/>
      <c r="DK410" s="92"/>
      <c r="DL410" s="92"/>
      <c r="DM410" s="92"/>
      <c r="DN410" s="92"/>
      <c r="DO410" s="92"/>
      <c r="DP410" s="92"/>
      <c r="DQ410" s="92"/>
      <c r="DR410" s="92"/>
      <c r="DS410" s="92"/>
      <c r="DT410" s="92"/>
      <c r="DU410" s="92"/>
      <c r="DV410" s="92"/>
      <c r="DW410" s="92"/>
      <c r="DX410" s="92"/>
      <c r="DY410" s="92"/>
      <c r="DZ410" s="92"/>
      <c r="EA410" s="92"/>
      <c r="EB410" s="92"/>
      <c r="EC410" s="92"/>
      <c r="ED410" s="92"/>
      <c r="EE410" s="92"/>
      <c r="EF410" s="92"/>
      <c r="EG410" s="92"/>
      <c r="EH410" s="92"/>
      <c r="EI410" s="92"/>
      <c r="EJ410" s="92"/>
      <c r="EK410" s="92"/>
      <c r="EL410" s="92"/>
      <c r="EM410" s="92"/>
      <c r="EN410" s="92"/>
      <c r="EO410" s="92"/>
      <c r="EP410" s="92"/>
      <c r="EQ410" s="92"/>
      <c r="ER410" s="92"/>
      <c r="ES410" s="92"/>
      <c r="ET410" s="92"/>
      <c r="EU410" s="92"/>
      <c r="EV410" s="92"/>
      <c r="EW410" s="92"/>
      <c r="EX410" s="92"/>
      <c r="EY410" s="92"/>
      <c r="EZ410" s="92"/>
      <c r="FA410" s="92"/>
      <c r="FB410" s="92"/>
      <c r="FC410" s="92"/>
      <c r="FD410" s="92"/>
      <c r="FE410" s="92"/>
      <c r="FF410" s="92"/>
      <c r="FG410" s="92"/>
      <c r="FH410" s="92"/>
    </row>
    <row r="411" spans="23:164" x14ac:dyDescent="0.25"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  <c r="AV411" s="92"/>
      <c r="AW411" s="92"/>
      <c r="AX411" s="92"/>
      <c r="AY411" s="92"/>
      <c r="AZ411" s="92"/>
      <c r="BA411" s="92"/>
      <c r="BB411" s="92"/>
      <c r="BC411" s="92"/>
      <c r="BD411" s="92"/>
      <c r="BE411" s="92"/>
      <c r="BF411" s="92"/>
      <c r="BG411" s="92"/>
      <c r="BH411" s="92"/>
      <c r="BI411" s="92"/>
      <c r="BJ411" s="92"/>
      <c r="BK411" s="92"/>
      <c r="BL411" s="92"/>
      <c r="BM411" s="92"/>
      <c r="BN411" s="92"/>
      <c r="BO411" s="92"/>
      <c r="BP411" s="92"/>
      <c r="BQ411" s="92"/>
      <c r="BR411" s="92"/>
      <c r="BS411" s="92"/>
      <c r="BT411" s="92"/>
      <c r="BU411" s="92"/>
      <c r="BV411" s="92"/>
      <c r="BW411" s="92"/>
      <c r="BX411" s="92"/>
      <c r="BY411" s="92"/>
      <c r="BZ411" s="92"/>
      <c r="CA411" s="92"/>
      <c r="CB411" s="92"/>
      <c r="CC411" s="92"/>
      <c r="CD411" s="92"/>
      <c r="CE411" s="92"/>
      <c r="CF411" s="92"/>
      <c r="CG411" s="92"/>
      <c r="CH411" s="92"/>
      <c r="CI411" s="92"/>
      <c r="CJ411" s="92"/>
      <c r="CK411" s="92"/>
      <c r="CL411" s="92"/>
      <c r="CM411" s="92"/>
      <c r="CN411" s="92"/>
      <c r="CO411" s="92"/>
      <c r="CP411" s="92"/>
      <c r="CQ411" s="92"/>
      <c r="CR411" s="92"/>
      <c r="CS411" s="92"/>
      <c r="CT411" s="92"/>
      <c r="CU411" s="92"/>
      <c r="CV411" s="92"/>
      <c r="CW411" s="92"/>
      <c r="CX411" s="92"/>
      <c r="CY411" s="92"/>
      <c r="CZ411" s="92"/>
      <c r="DA411" s="92"/>
      <c r="DB411" s="92"/>
      <c r="DC411" s="92"/>
      <c r="DD411" s="92"/>
      <c r="DE411" s="92"/>
      <c r="DF411" s="92"/>
      <c r="DG411" s="92"/>
      <c r="DH411" s="92"/>
      <c r="DI411" s="92"/>
      <c r="DJ411" s="92"/>
      <c r="DK411" s="92"/>
      <c r="DL411" s="92"/>
      <c r="DM411" s="92"/>
      <c r="DN411" s="92"/>
      <c r="DO411" s="92"/>
      <c r="DP411" s="92"/>
      <c r="DQ411" s="92"/>
      <c r="DR411" s="92"/>
      <c r="DS411" s="92"/>
      <c r="DT411" s="92"/>
      <c r="DU411" s="92"/>
      <c r="DV411" s="92"/>
      <c r="DW411" s="92"/>
      <c r="DX411" s="92"/>
      <c r="DY411" s="92"/>
      <c r="DZ411" s="92"/>
      <c r="EA411" s="92"/>
      <c r="EB411" s="92"/>
      <c r="EC411" s="92"/>
      <c r="ED411" s="92"/>
      <c r="EE411" s="92"/>
      <c r="EF411" s="92"/>
      <c r="EG411" s="92"/>
      <c r="EH411" s="92"/>
      <c r="EI411" s="92"/>
      <c r="EJ411" s="92"/>
      <c r="EK411" s="92"/>
      <c r="EL411" s="92"/>
      <c r="EM411" s="92"/>
      <c r="EN411" s="92"/>
      <c r="EO411" s="92"/>
      <c r="EP411" s="92"/>
      <c r="EQ411" s="92"/>
      <c r="ER411" s="92"/>
      <c r="ES411" s="92"/>
      <c r="ET411" s="92"/>
      <c r="EU411" s="92"/>
      <c r="EV411" s="92"/>
      <c r="EW411" s="92"/>
      <c r="EX411" s="92"/>
      <c r="EY411" s="92"/>
      <c r="EZ411" s="92"/>
      <c r="FA411" s="92"/>
      <c r="FB411" s="92"/>
      <c r="FC411" s="92"/>
      <c r="FD411" s="92"/>
      <c r="FE411" s="92"/>
      <c r="FF411" s="92"/>
      <c r="FG411" s="92"/>
      <c r="FH411" s="92"/>
    </row>
    <row r="412" spans="23:164" x14ac:dyDescent="0.25"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  <c r="AV412" s="92"/>
      <c r="AW412" s="92"/>
      <c r="AX412" s="92"/>
      <c r="AY412" s="92"/>
      <c r="AZ412" s="92"/>
      <c r="BA412" s="92"/>
      <c r="BB412" s="92"/>
      <c r="BC412" s="92"/>
      <c r="BD412" s="92"/>
      <c r="BE412" s="92"/>
      <c r="BF412" s="92"/>
      <c r="BG412" s="92"/>
      <c r="BH412" s="92"/>
      <c r="BI412" s="92"/>
      <c r="BJ412" s="92"/>
      <c r="BK412" s="92"/>
      <c r="BL412" s="92"/>
      <c r="BM412" s="92"/>
      <c r="BN412" s="92"/>
      <c r="BO412" s="92"/>
      <c r="BP412" s="92"/>
      <c r="BQ412" s="92"/>
      <c r="BR412" s="92"/>
      <c r="BS412" s="92"/>
      <c r="BT412" s="92"/>
      <c r="BU412" s="92"/>
      <c r="BV412" s="92"/>
      <c r="BW412" s="92"/>
      <c r="BX412" s="92"/>
      <c r="BY412" s="92"/>
      <c r="BZ412" s="92"/>
      <c r="CA412" s="92"/>
      <c r="CB412" s="92"/>
      <c r="CC412" s="92"/>
      <c r="CD412" s="92"/>
      <c r="CE412" s="92"/>
      <c r="CF412" s="92"/>
      <c r="CG412" s="92"/>
      <c r="CH412" s="92"/>
      <c r="CI412" s="92"/>
      <c r="CJ412" s="92"/>
      <c r="CK412" s="92"/>
      <c r="CL412" s="92"/>
      <c r="CM412" s="92"/>
      <c r="CN412" s="92"/>
      <c r="CO412" s="92"/>
      <c r="CP412" s="92"/>
      <c r="CQ412" s="92"/>
      <c r="CR412" s="92"/>
      <c r="CS412" s="92"/>
      <c r="CT412" s="92"/>
      <c r="CU412" s="92"/>
      <c r="CV412" s="92"/>
      <c r="CW412" s="92"/>
      <c r="CX412" s="92"/>
      <c r="CY412" s="92"/>
      <c r="CZ412" s="92"/>
      <c r="DA412" s="92"/>
      <c r="DB412" s="92"/>
      <c r="DC412" s="92"/>
      <c r="DD412" s="92"/>
      <c r="DE412" s="92"/>
      <c r="DF412" s="92"/>
      <c r="DG412" s="92"/>
      <c r="DH412" s="92"/>
      <c r="DI412" s="92"/>
      <c r="DJ412" s="92"/>
      <c r="DK412" s="92"/>
      <c r="DL412" s="92"/>
      <c r="DM412" s="92"/>
      <c r="DN412" s="92"/>
      <c r="DO412" s="92"/>
      <c r="DP412" s="92"/>
      <c r="DQ412" s="92"/>
      <c r="DR412" s="92"/>
      <c r="DS412" s="92"/>
      <c r="DT412" s="92"/>
      <c r="DU412" s="92"/>
      <c r="DV412" s="92"/>
      <c r="DW412" s="92"/>
      <c r="DX412" s="92"/>
      <c r="DY412" s="92"/>
      <c r="DZ412" s="92"/>
      <c r="EA412" s="92"/>
      <c r="EB412" s="92"/>
      <c r="EC412" s="92"/>
      <c r="ED412" s="92"/>
      <c r="EE412" s="92"/>
      <c r="EF412" s="92"/>
      <c r="EG412" s="92"/>
      <c r="EH412" s="92"/>
      <c r="EI412" s="92"/>
      <c r="EJ412" s="92"/>
      <c r="EK412" s="92"/>
      <c r="EL412" s="92"/>
      <c r="EM412" s="92"/>
      <c r="EN412" s="92"/>
      <c r="EO412" s="92"/>
      <c r="EP412" s="92"/>
      <c r="EQ412" s="92"/>
      <c r="ER412" s="92"/>
      <c r="ES412" s="92"/>
      <c r="ET412" s="92"/>
      <c r="EU412" s="92"/>
      <c r="EV412" s="92"/>
      <c r="EW412" s="92"/>
      <c r="EX412" s="92"/>
      <c r="EY412" s="92"/>
      <c r="EZ412" s="92"/>
      <c r="FA412" s="92"/>
      <c r="FB412" s="92"/>
      <c r="FC412" s="92"/>
      <c r="FD412" s="92"/>
      <c r="FE412" s="92"/>
      <c r="FF412" s="92"/>
      <c r="FG412" s="92"/>
      <c r="FH412" s="92"/>
    </row>
    <row r="413" spans="23:164" x14ac:dyDescent="0.25"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  <c r="AV413" s="92"/>
      <c r="AW413" s="92"/>
      <c r="AX413" s="92"/>
      <c r="AY413" s="92"/>
      <c r="AZ413" s="92"/>
      <c r="BA413" s="92"/>
      <c r="BB413" s="92"/>
      <c r="BC413" s="92"/>
      <c r="BD413" s="92"/>
      <c r="BE413" s="92"/>
      <c r="BF413" s="92"/>
      <c r="BG413" s="92"/>
      <c r="BH413" s="92"/>
      <c r="BI413" s="92"/>
      <c r="BJ413" s="92"/>
      <c r="BK413" s="92"/>
      <c r="BL413" s="92"/>
      <c r="BM413" s="92"/>
      <c r="BN413" s="92"/>
      <c r="BO413" s="92"/>
      <c r="BP413" s="92"/>
      <c r="BQ413" s="92"/>
      <c r="BR413" s="92"/>
      <c r="BS413" s="92"/>
      <c r="BT413" s="92"/>
      <c r="BU413" s="92"/>
      <c r="BV413" s="92"/>
      <c r="BW413" s="92"/>
      <c r="BX413" s="92"/>
      <c r="BY413" s="92"/>
      <c r="BZ413" s="92"/>
      <c r="CA413" s="92"/>
      <c r="CB413" s="92"/>
      <c r="CC413" s="92"/>
      <c r="CD413" s="92"/>
      <c r="CE413" s="92"/>
      <c r="CF413" s="92"/>
      <c r="CG413" s="92"/>
      <c r="CH413" s="92"/>
      <c r="CI413" s="92"/>
      <c r="CJ413" s="92"/>
      <c r="CK413" s="92"/>
      <c r="CL413" s="92"/>
      <c r="CM413" s="92"/>
      <c r="CN413" s="92"/>
      <c r="CO413" s="92"/>
      <c r="CP413" s="92"/>
      <c r="CQ413" s="92"/>
      <c r="CR413" s="92"/>
      <c r="CS413" s="92"/>
      <c r="CT413" s="92"/>
      <c r="CU413" s="92"/>
      <c r="CV413" s="92"/>
      <c r="CW413" s="92"/>
      <c r="CX413" s="92"/>
      <c r="CY413" s="92"/>
      <c r="CZ413" s="92"/>
      <c r="DA413" s="92"/>
      <c r="DB413" s="92"/>
      <c r="DC413" s="92"/>
      <c r="DD413" s="92"/>
      <c r="DE413" s="92"/>
      <c r="DF413" s="92"/>
      <c r="DG413" s="92"/>
      <c r="DH413" s="92"/>
      <c r="DI413" s="92"/>
      <c r="DJ413" s="92"/>
      <c r="DK413" s="92"/>
      <c r="DL413" s="92"/>
      <c r="DM413" s="92"/>
      <c r="DN413" s="92"/>
      <c r="DO413" s="92"/>
      <c r="DP413" s="92"/>
      <c r="DQ413" s="92"/>
      <c r="DR413" s="92"/>
      <c r="DS413" s="92"/>
      <c r="DT413" s="92"/>
      <c r="DU413" s="92"/>
      <c r="DV413" s="92"/>
      <c r="DW413" s="92"/>
      <c r="DX413" s="92"/>
      <c r="DY413" s="92"/>
      <c r="DZ413" s="92"/>
      <c r="EA413" s="92"/>
      <c r="EB413" s="92"/>
      <c r="EC413" s="92"/>
      <c r="ED413" s="92"/>
      <c r="EE413" s="92"/>
      <c r="EF413" s="92"/>
      <c r="EG413" s="92"/>
      <c r="EH413" s="92"/>
      <c r="EI413" s="92"/>
      <c r="EJ413" s="92"/>
      <c r="EK413" s="92"/>
      <c r="EL413" s="92"/>
      <c r="EM413" s="92"/>
      <c r="EN413" s="92"/>
      <c r="EO413" s="92"/>
      <c r="EP413" s="92"/>
      <c r="EQ413" s="92"/>
      <c r="ER413" s="92"/>
      <c r="ES413" s="92"/>
      <c r="ET413" s="92"/>
      <c r="EU413" s="92"/>
      <c r="EV413" s="92"/>
      <c r="EW413" s="92"/>
      <c r="EX413" s="92"/>
      <c r="EY413" s="92"/>
      <c r="EZ413" s="92"/>
      <c r="FA413" s="92"/>
      <c r="FB413" s="92"/>
      <c r="FC413" s="92"/>
      <c r="FD413" s="92"/>
      <c r="FE413" s="92"/>
      <c r="FF413" s="92"/>
      <c r="FG413" s="92"/>
      <c r="FH413" s="92"/>
    </row>
    <row r="414" spans="23:164" x14ac:dyDescent="0.25"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  <c r="AV414" s="92"/>
      <c r="AW414" s="92"/>
      <c r="AX414" s="92"/>
      <c r="AY414" s="92"/>
      <c r="AZ414" s="92"/>
      <c r="BA414" s="92"/>
      <c r="BB414" s="92"/>
      <c r="BC414" s="92"/>
      <c r="BD414" s="92"/>
      <c r="BE414" s="92"/>
      <c r="BF414" s="92"/>
      <c r="BG414" s="92"/>
      <c r="BH414" s="92"/>
      <c r="BI414" s="92"/>
      <c r="BJ414" s="92"/>
      <c r="BK414" s="92"/>
      <c r="BL414" s="92"/>
      <c r="BM414" s="92"/>
      <c r="BN414" s="92"/>
      <c r="BO414" s="92"/>
      <c r="BP414" s="92"/>
      <c r="BQ414" s="92"/>
      <c r="BR414" s="92"/>
      <c r="BS414" s="92"/>
      <c r="BT414" s="92"/>
      <c r="BU414" s="92"/>
      <c r="BV414" s="92"/>
      <c r="BW414" s="92"/>
      <c r="BX414" s="92"/>
      <c r="BY414" s="92"/>
      <c r="BZ414" s="92"/>
      <c r="CA414" s="92"/>
      <c r="CB414" s="92"/>
      <c r="CC414" s="92"/>
      <c r="CD414" s="92"/>
      <c r="CE414" s="92"/>
      <c r="CF414" s="92"/>
      <c r="CG414" s="92"/>
      <c r="CH414" s="92"/>
      <c r="CI414" s="92"/>
      <c r="CJ414" s="92"/>
      <c r="CK414" s="92"/>
      <c r="CL414" s="92"/>
      <c r="CM414" s="92"/>
      <c r="CN414" s="92"/>
      <c r="CO414" s="92"/>
      <c r="CP414" s="92"/>
      <c r="CQ414" s="92"/>
      <c r="CR414" s="92"/>
      <c r="CS414" s="92"/>
      <c r="CT414" s="92"/>
      <c r="CU414" s="92"/>
      <c r="CV414" s="92"/>
      <c r="CW414" s="92"/>
      <c r="CX414" s="92"/>
      <c r="CY414" s="92"/>
      <c r="CZ414" s="92"/>
      <c r="DA414" s="92"/>
      <c r="DB414" s="92"/>
      <c r="DC414" s="92"/>
      <c r="DD414" s="92"/>
      <c r="DE414" s="92"/>
      <c r="DF414" s="92"/>
      <c r="DG414" s="92"/>
      <c r="DH414" s="92"/>
      <c r="DI414" s="92"/>
      <c r="DJ414" s="92"/>
      <c r="DK414" s="92"/>
      <c r="DL414" s="92"/>
      <c r="DM414" s="92"/>
      <c r="DN414" s="92"/>
      <c r="DO414" s="92"/>
      <c r="DP414" s="92"/>
      <c r="DQ414" s="92"/>
      <c r="DR414" s="92"/>
      <c r="DS414" s="92"/>
      <c r="DT414" s="92"/>
      <c r="DU414" s="92"/>
      <c r="DV414" s="92"/>
      <c r="DW414" s="92"/>
      <c r="DX414" s="92"/>
      <c r="DY414" s="92"/>
      <c r="DZ414" s="92"/>
      <c r="EA414" s="92"/>
      <c r="EB414" s="92"/>
      <c r="EC414" s="92"/>
      <c r="ED414" s="92"/>
      <c r="EE414" s="92"/>
      <c r="EF414" s="92"/>
      <c r="EG414" s="92"/>
      <c r="EH414" s="92"/>
      <c r="EI414" s="92"/>
      <c r="EJ414" s="92"/>
      <c r="EK414" s="92"/>
      <c r="EL414" s="92"/>
      <c r="EM414" s="92"/>
      <c r="EN414" s="92"/>
      <c r="EO414" s="92"/>
      <c r="EP414" s="92"/>
      <c r="EQ414" s="92"/>
      <c r="ER414" s="92"/>
      <c r="ES414" s="92"/>
      <c r="ET414" s="92"/>
      <c r="EU414" s="92"/>
      <c r="EV414" s="92"/>
      <c r="EW414" s="92"/>
      <c r="EX414" s="92"/>
      <c r="EY414" s="92"/>
      <c r="EZ414" s="92"/>
      <c r="FA414" s="92"/>
      <c r="FB414" s="92"/>
      <c r="FC414" s="92"/>
      <c r="FD414" s="92"/>
      <c r="FE414" s="92"/>
      <c r="FF414" s="92"/>
      <c r="FG414" s="92"/>
      <c r="FH414" s="92"/>
    </row>
    <row r="415" spans="23:164" x14ac:dyDescent="0.25"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  <c r="AV415" s="92"/>
      <c r="AW415" s="92"/>
      <c r="AX415" s="92"/>
      <c r="AY415" s="92"/>
      <c r="AZ415" s="92"/>
      <c r="BA415" s="92"/>
      <c r="BB415" s="92"/>
      <c r="BC415" s="92"/>
      <c r="BD415" s="92"/>
      <c r="BE415" s="92"/>
      <c r="BF415" s="92"/>
      <c r="BG415" s="92"/>
      <c r="BH415" s="92"/>
      <c r="BI415" s="92"/>
      <c r="BJ415" s="92"/>
      <c r="BK415" s="92"/>
      <c r="BL415" s="92"/>
      <c r="BM415" s="92"/>
      <c r="BN415" s="92"/>
      <c r="BO415" s="92"/>
      <c r="BP415" s="92"/>
      <c r="BQ415" s="92"/>
      <c r="BR415" s="92"/>
      <c r="BS415" s="92"/>
      <c r="BT415" s="92"/>
      <c r="BU415" s="92"/>
      <c r="BV415" s="92"/>
      <c r="BW415" s="92"/>
      <c r="BX415" s="92"/>
      <c r="BY415" s="92"/>
      <c r="BZ415" s="92"/>
      <c r="CA415" s="92"/>
      <c r="CB415" s="92"/>
      <c r="CC415" s="92"/>
      <c r="CD415" s="92"/>
      <c r="CE415" s="92"/>
      <c r="CF415" s="92"/>
      <c r="CG415" s="92"/>
      <c r="CH415" s="92"/>
      <c r="CI415" s="92"/>
      <c r="CJ415" s="92"/>
      <c r="CK415" s="92"/>
      <c r="CL415" s="92"/>
      <c r="CM415" s="92"/>
      <c r="CN415" s="92"/>
      <c r="CO415" s="92"/>
      <c r="CP415" s="92"/>
      <c r="CQ415" s="92"/>
      <c r="CR415" s="92"/>
      <c r="CS415" s="92"/>
      <c r="CT415" s="92"/>
      <c r="CU415" s="92"/>
      <c r="CV415" s="92"/>
      <c r="CW415" s="92"/>
      <c r="CX415" s="92"/>
      <c r="CY415" s="92"/>
      <c r="CZ415" s="92"/>
      <c r="DA415" s="92"/>
      <c r="DB415" s="92"/>
      <c r="DC415" s="92"/>
      <c r="DD415" s="92"/>
      <c r="DE415" s="92"/>
      <c r="DF415" s="92"/>
      <c r="DG415" s="92"/>
      <c r="DH415" s="92"/>
      <c r="DI415" s="92"/>
      <c r="DJ415" s="92"/>
      <c r="DK415" s="92"/>
      <c r="DL415" s="92"/>
      <c r="DM415" s="92"/>
      <c r="DN415" s="92"/>
      <c r="DO415" s="92"/>
      <c r="DP415" s="92"/>
      <c r="DQ415" s="92"/>
      <c r="DR415" s="92"/>
      <c r="DS415" s="92"/>
      <c r="DT415" s="92"/>
      <c r="DU415" s="92"/>
      <c r="DV415" s="92"/>
      <c r="DW415" s="92"/>
      <c r="DX415" s="92"/>
      <c r="DY415" s="92"/>
      <c r="DZ415" s="92"/>
      <c r="EA415" s="92"/>
      <c r="EB415" s="92"/>
      <c r="EC415" s="92"/>
      <c r="ED415" s="92"/>
      <c r="EE415" s="92"/>
      <c r="EF415" s="92"/>
      <c r="EG415" s="92"/>
      <c r="EH415" s="92"/>
      <c r="EI415" s="92"/>
      <c r="EJ415" s="92"/>
      <c r="EK415" s="92"/>
      <c r="EL415" s="92"/>
      <c r="EM415" s="92"/>
      <c r="EN415" s="92"/>
      <c r="EO415" s="92"/>
      <c r="EP415" s="92"/>
      <c r="EQ415" s="92"/>
      <c r="ER415" s="92"/>
      <c r="ES415" s="92"/>
      <c r="ET415" s="92"/>
      <c r="EU415" s="92"/>
      <c r="EV415" s="92"/>
      <c r="EW415" s="92"/>
      <c r="EX415" s="92"/>
      <c r="EY415" s="92"/>
      <c r="EZ415" s="92"/>
      <c r="FA415" s="92"/>
      <c r="FB415" s="92"/>
      <c r="FC415" s="92"/>
      <c r="FD415" s="92"/>
      <c r="FE415" s="92"/>
      <c r="FF415" s="92"/>
      <c r="FG415" s="92"/>
      <c r="FH415" s="92"/>
    </row>
    <row r="416" spans="23:164" x14ac:dyDescent="0.25"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2"/>
      <c r="BB416" s="92"/>
      <c r="BC416" s="92"/>
      <c r="BD416" s="92"/>
      <c r="BE416" s="92"/>
      <c r="BF416" s="92"/>
      <c r="BG416" s="92"/>
      <c r="BH416" s="92"/>
      <c r="BI416" s="92"/>
      <c r="BJ416" s="92"/>
      <c r="BK416" s="92"/>
      <c r="BL416" s="92"/>
      <c r="BM416" s="92"/>
      <c r="BN416" s="92"/>
      <c r="BO416" s="92"/>
      <c r="BP416" s="92"/>
      <c r="BQ416" s="92"/>
      <c r="BR416" s="92"/>
      <c r="BS416" s="92"/>
      <c r="BT416" s="92"/>
      <c r="BU416" s="92"/>
      <c r="BV416" s="92"/>
      <c r="BW416" s="92"/>
      <c r="BX416" s="92"/>
      <c r="BY416" s="92"/>
      <c r="BZ416" s="92"/>
      <c r="CA416" s="92"/>
      <c r="CB416" s="92"/>
      <c r="CC416" s="92"/>
      <c r="CD416" s="92"/>
      <c r="CE416" s="92"/>
      <c r="CF416" s="92"/>
      <c r="CG416" s="92"/>
      <c r="CH416" s="92"/>
      <c r="CI416" s="92"/>
      <c r="CJ416" s="92"/>
      <c r="CK416" s="92"/>
      <c r="CL416" s="92"/>
      <c r="CM416" s="92"/>
      <c r="CN416" s="92"/>
      <c r="CO416" s="92"/>
      <c r="CP416" s="92"/>
      <c r="CQ416" s="92"/>
      <c r="CR416" s="92"/>
      <c r="CS416" s="92"/>
      <c r="CT416" s="92"/>
      <c r="CU416" s="92"/>
      <c r="CV416" s="92"/>
      <c r="CW416" s="92"/>
      <c r="CX416" s="92"/>
      <c r="CY416" s="92"/>
      <c r="CZ416" s="92"/>
      <c r="DA416" s="92"/>
      <c r="DB416" s="92"/>
      <c r="DC416" s="92"/>
      <c r="DD416" s="92"/>
      <c r="DE416" s="92"/>
      <c r="DF416" s="92"/>
      <c r="DG416" s="92"/>
      <c r="DH416" s="92"/>
      <c r="DI416" s="92"/>
      <c r="DJ416" s="92"/>
      <c r="DK416" s="92"/>
      <c r="DL416" s="92"/>
      <c r="DM416" s="92"/>
      <c r="DN416" s="92"/>
      <c r="DO416" s="92"/>
      <c r="DP416" s="92"/>
      <c r="DQ416" s="92"/>
      <c r="DR416" s="92"/>
      <c r="DS416" s="92"/>
      <c r="DT416" s="92"/>
      <c r="DU416" s="92"/>
      <c r="DV416" s="92"/>
      <c r="DW416" s="92"/>
      <c r="DX416" s="92"/>
      <c r="DY416" s="92"/>
      <c r="DZ416" s="92"/>
      <c r="EA416" s="92"/>
      <c r="EB416" s="92"/>
      <c r="EC416" s="92"/>
      <c r="ED416" s="92"/>
      <c r="EE416" s="92"/>
      <c r="EF416" s="92"/>
      <c r="EG416" s="92"/>
      <c r="EH416" s="92"/>
      <c r="EI416" s="92"/>
      <c r="EJ416" s="92"/>
      <c r="EK416" s="92"/>
      <c r="EL416" s="92"/>
      <c r="EM416" s="92"/>
      <c r="EN416" s="92"/>
      <c r="EO416" s="92"/>
      <c r="EP416" s="92"/>
      <c r="EQ416" s="92"/>
      <c r="ER416" s="92"/>
      <c r="ES416" s="92"/>
      <c r="ET416" s="92"/>
      <c r="EU416" s="92"/>
      <c r="EV416" s="92"/>
      <c r="EW416" s="92"/>
      <c r="EX416" s="92"/>
      <c r="EY416" s="92"/>
      <c r="EZ416" s="92"/>
      <c r="FA416" s="92"/>
      <c r="FB416" s="92"/>
      <c r="FC416" s="92"/>
      <c r="FD416" s="92"/>
      <c r="FE416" s="92"/>
      <c r="FF416" s="92"/>
      <c r="FG416" s="92"/>
      <c r="FH416" s="92"/>
    </row>
    <row r="417" spans="23:164" x14ac:dyDescent="0.25"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  <c r="AV417" s="92"/>
      <c r="AW417" s="92"/>
      <c r="AX417" s="92"/>
      <c r="AY417" s="92"/>
      <c r="AZ417" s="92"/>
      <c r="BA417" s="92"/>
      <c r="BB417" s="92"/>
      <c r="BC417" s="92"/>
      <c r="BD417" s="92"/>
      <c r="BE417" s="92"/>
      <c r="BF417" s="92"/>
      <c r="BG417" s="92"/>
      <c r="BH417" s="92"/>
      <c r="BI417" s="92"/>
      <c r="BJ417" s="92"/>
      <c r="BK417" s="92"/>
      <c r="BL417" s="92"/>
      <c r="BM417" s="92"/>
      <c r="BN417" s="92"/>
      <c r="BO417" s="92"/>
      <c r="BP417" s="92"/>
      <c r="BQ417" s="92"/>
      <c r="BR417" s="92"/>
      <c r="BS417" s="92"/>
      <c r="BT417" s="92"/>
      <c r="BU417" s="92"/>
      <c r="BV417" s="92"/>
      <c r="BW417" s="92"/>
      <c r="BX417" s="92"/>
      <c r="BY417" s="92"/>
      <c r="BZ417" s="92"/>
      <c r="CA417" s="92"/>
      <c r="CB417" s="92"/>
      <c r="CC417" s="92"/>
      <c r="CD417" s="92"/>
      <c r="CE417" s="92"/>
      <c r="CF417" s="92"/>
      <c r="CG417" s="92"/>
      <c r="CH417" s="92"/>
      <c r="CI417" s="92"/>
      <c r="CJ417" s="92"/>
      <c r="CK417" s="92"/>
      <c r="CL417" s="92"/>
      <c r="CM417" s="92"/>
      <c r="CN417" s="92"/>
      <c r="CO417" s="92"/>
      <c r="CP417" s="92"/>
      <c r="CQ417" s="92"/>
      <c r="CR417" s="92"/>
      <c r="CS417" s="92"/>
      <c r="CT417" s="92"/>
      <c r="CU417" s="92"/>
      <c r="CV417" s="92"/>
      <c r="CW417" s="92"/>
      <c r="CX417" s="92"/>
      <c r="CY417" s="92"/>
      <c r="CZ417" s="92"/>
      <c r="DA417" s="92"/>
      <c r="DB417" s="92"/>
      <c r="DC417" s="92"/>
      <c r="DD417" s="92"/>
      <c r="DE417" s="92"/>
      <c r="DF417" s="92"/>
      <c r="DG417" s="92"/>
      <c r="DH417" s="92"/>
      <c r="DI417" s="92"/>
      <c r="DJ417" s="92"/>
      <c r="DK417" s="92"/>
      <c r="DL417" s="92"/>
      <c r="DM417" s="92"/>
      <c r="DN417" s="92"/>
      <c r="DO417" s="92"/>
      <c r="DP417" s="92"/>
      <c r="DQ417" s="92"/>
      <c r="DR417" s="92"/>
      <c r="DS417" s="92"/>
      <c r="DT417" s="92"/>
      <c r="DU417" s="92"/>
      <c r="DV417" s="92"/>
      <c r="DW417" s="92"/>
      <c r="DX417" s="92"/>
      <c r="DY417" s="92"/>
      <c r="DZ417" s="92"/>
      <c r="EA417" s="92"/>
      <c r="EB417" s="92"/>
      <c r="EC417" s="92"/>
      <c r="ED417" s="92"/>
      <c r="EE417" s="92"/>
      <c r="EF417" s="92"/>
      <c r="EG417" s="92"/>
      <c r="EH417" s="92"/>
      <c r="EI417" s="92"/>
      <c r="EJ417" s="92"/>
      <c r="EK417" s="92"/>
      <c r="EL417" s="92"/>
      <c r="EM417" s="92"/>
      <c r="EN417" s="92"/>
      <c r="EO417" s="92"/>
      <c r="EP417" s="92"/>
      <c r="EQ417" s="92"/>
      <c r="ER417" s="92"/>
      <c r="ES417" s="92"/>
      <c r="ET417" s="92"/>
      <c r="EU417" s="92"/>
      <c r="EV417" s="92"/>
      <c r="EW417" s="92"/>
      <c r="EX417" s="92"/>
      <c r="EY417" s="92"/>
      <c r="EZ417" s="92"/>
      <c r="FA417" s="92"/>
      <c r="FB417" s="92"/>
      <c r="FC417" s="92"/>
      <c r="FD417" s="92"/>
      <c r="FE417" s="92"/>
      <c r="FF417" s="92"/>
      <c r="FG417" s="92"/>
      <c r="FH417" s="92"/>
    </row>
    <row r="418" spans="23:164" x14ac:dyDescent="0.25"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  <c r="AV418" s="92"/>
      <c r="AW418" s="92"/>
      <c r="AX418" s="92"/>
      <c r="AY418" s="92"/>
      <c r="AZ418" s="92"/>
      <c r="BA418" s="92"/>
      <c r="BB418" s="92"/>
      <c r="BC418" s="92"/>
      <c r="BD418" s="92"/>
      <c r="BE418" s="92"/>
      <c r="BF418" s="92"/>
      <c r="BG418" s="92"/>
      <c r="BH418" s="92"/>
      <c r="BI418" s="92"/>
      <c r="BJ418" s="92"/>
      <c r="BK418" s="92"/>
      <c r="BL418" s="92"/>
      <c r="BM418" s="92"/>
      <c r="BN418" s="92"/>
      <c r="BO418" s="92"/>
      <c r="BP418" s="92"/>
      <c r="BQ418" s="92"/>
      <c r="BR418" s="92"/>
      <c r="BS418" s="92"/>
      <c r="BT418" s="92"/>
      <c r="BU418" s="92"/>
      <c r="BV418" s="92"/>
      <c r="BW418" s="92"/>
      <c r="BX418" s="92"/>
      <c r="BY418" s="92"/>
      <c r="BZ418" s="92"/>
      <c r="CA418" s="92"/>
      <c r="CB418" s="92"/>
      <c r="CC418" s="92"/>
      <c r="CD418" s="92"/>
      <c r="CE418" s="92"/>
      <c r="CF418" s="92"/>
      <c r="CG418" s="92"/>
      <c r="CH418" s="92"/>
      <c r="CI418" s="92"/>
      <c r="CJ418" s="92"/>
      <c r="CK418" s="92"/>
      <c r="CL418" s="92"/>
      <c r="CM418" s="92"/>
      <c r="CN418" s="92"/>
      <c r="CO418" s="92"/>
      <c r="CP418" s="92"/>
      <c r="CQ418" s="92"/>
      <c r="CR418" s="92"/>
      <c r="CS418" s="92"/>
      <c r="CT418" s="92"/>
      <c r="CU418" s="92"/>
      <c r="CV418" s="92"/>
      <c r="CW418" s="92"/>
      <c r="CX418" s="92"/>
      <c r="CY418" s="92"/>
      <c r="CZ418" s="92"/>
      <c r="DA418" s="92"/>
      <c r="DB418" s="92"/>
      <c r="DC418" s="92"/>
      <c r="DD418" s="92"/>
      <c r="DE418" s="92"/>
      <c r="DF418" s="92"/>
      <c r="DG418" s="92"/>
      <c r="DH418" s="92"/>
      <c r="DI418" s="92"/>
      <c r="DJ418" s="92"/>
      <c r="DK418" s="92"/>
      <c r="DL418" s="92"/>
      <c r="DM418" s="92"/>
      <c r="DN418" s="92"/>
      <c r="DO418" s="92"/>
      <c r="DP418" s="92"/>
      <c r="DQ418" s="92"/>
      <c r="DR418" s="92"/>
      <c r="DS418" s="92"/>
      <c r="DT418" s="92"/>
      <c r="DU418" s="92"/>
      <c r="DV418" s="92"/>
      <c r="DW418" s="92"/>
      <c r="DX418" s="92"/>
      <c r="DY418" s="92"/>
      <c r="DZ418" s="92"/>
      <c r="EA418" s="92"/>
      <c r="EB418" s="92"/>
      <c r="EC418" s="92"/>
      <c r="ED418" s="92"/>
      <c r="EE418" s="92"/>
      <c r="EF418" s="92"/>
      <c r="EG418" s="92"/>
      <c r="EH418" s="92"/>
      <c r="EI418" s="92"/>
      <c r="EJ418" s="92"/>
      <c r="EK418" s="92"/>
      <c r="EL418" s="92"/>
      <c r="EM418" s="92"/>
      <c r="EN418" s="92"/>
      <c r="EO418" s="92"/>
      <c r="EP418" s="92"/>
      <c r="EQ418" s="92"/>
      <c r="ER418" s="92"/>
      <c r="ES418" s="92"/>
      <c r="ET418" s="92"/>
      <c r="EU418" s="92"/>
      <c r="EV418" s="92"/>
      <c r="EW418" s="92"/>
      <c r="EX418" s="92"/>
      <c r="EY418" s="92"/>
      <c r="EZ418" s="92"/>
      <c r="FA418" s="92"/>
      <c r="FB418" s="92"/>
      <c r="FC418" s="92"/>
      <c r="FD418" s="92"/>
      <c r="FE418" s="92"/>
      <c r="FF418" s="92"/>
      <c r="FG418" s="92"/>
      <c r="FH418" s="92"/>
    </row>
    <row r="419" spans="23:164" x14ac:dyDescent="0.25"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  <c r="AV419" s="92"/>
      <c r="AW419" s="92"/>
      <c r="AX419" s="92"/>
      <c r="AY419" s="92"/>
      <c r="AZ419" s="92"/>
      <c r="BA419" s="92"/>
      <c r="BB419" s="92"/>
      <c r="BC419" s="92"/>
      <c r="BD419" s="92"/>
      <c r="BE419" s="92"/>
      <c r="BF419" s="92"/>
      <c r="BG419" s="92"/>
      <c r="BH419" s="92"/>
      <c r="BI419" s="92"/>
      <c r="BJ419" s="92"/>
      <c r="BK419" s="92"/>
      <c r="BL419" s="92"/>
      <c r="BM419" s="92"/>
      <c r="BN419" s="92"/>
      <c r="BO419" s="92"/>
      <c r="BP419" s="92"/>
      <c r="BQ419" s="92"/>
      <c r="BR419" s="92"/>
      <c r="BS419" s="92"/>
      <c r="BT419" s="92"/>
      <c r="BU419" s="92"/>
      <c r="BV419" s="92"/>
      <c r="BW419" s="92"/>
      <c r="BX419" s="92"/>
      <c r="BY419" s="92"/>
      <c r="BZ419" s="92"/>
      <c r="CA419" s="92"/>
      <c r="CB419" s="92"/>
      <c r="CC419" s="92"/>
      <c r="CD419" s="92"/>
      <c r="CE419" s="92"/>
      <c r="CF419" s="92"/>
      <c r="CG419" s="92"/>
      <c r="CH419" s="92"/>
      <c r="CI419" s="92"/>
      <c r="CJ419" s="92"/>
      <c r="CK419" s="92"/>
      <c r="CL419" s="92"/>
      <c r="CM419" s="92"/>
      <c r="CN419" s="92"/>
      <c r="CO419" s="92"/>
      <c r="CP419" s="92"/>
      <c r="CQ419" s="92"/>
      <c r="CR419" s="92"/>
      <c r="CS419" s="92"/>
      <c r="CT419" s="92"/>
      <c r="CU419" s="92"/>
      <c r="CV419" s="92"/>
      <c r="CW419" s="92"/>
      <c r="CX419" s="92"/>
      <c r="CY419" s="92"/>
      <c r="CZ419" s="92"/>
      <c r="DA419" s="92"/>
      <c r="DB419" s="92"/>
      <c r="DC419" s="92"/>
      <c r="DD419" s="92"/>
      <c r="DE419" s="92"/>
      <c r="DF419" s="92"/>
      <c r="DG419" s="92"/>
      <c r="DH419" s="92"/>
      <c r="DI419" s="92"/>
      <c r="DJ419" s="92"/>
      <c r="DK419" s="92"/>
      <c r="DL419" s="92"/>
      <c r="DM419" s="92"/>
      <c r="DN419" s="92"/>
      <c r="DO419" s="92"/>
      <c r="DP419" s="92"/>
      <c r="DQ419" s="92"/>
      <c r="DR419" s="92"/>
      <c r="DS419" s="92"/>
      <c r="DT419" s="92"/>
      <c r="DU419" s="92"/>
      <c r="DV419" s="92"/>
      <c r="DW419" s="92"/>
      <c r="DX419" s="92"/>
      <c r="DY419" s="92"/>
      <c r="DZ419" s="92"/>
      <c r="EA419" s="92"/>
      <c r="EB419" s="92"/>
      <c r="EC419" s="92"/>
      <c r="ED419" s="92"/>
      <c r="EE419" s="92"/>
      <c r="EF419" s="92"/>
      <c r="EG419" s="92"/>
      <c r="EH419" s="92"/>
      <c r="EI419" s="92"/>
      <c r="EJ419" s="92"/>
      <c r="EK419" s="92"/>
      <c r="EL419" s="92"/>
      <c r="EM419" s="92"/>
      <c r="EN419" s="92"/>
      <c r="EO419" s="92"/>
      <c r="EP419" s="92"/>
      <c r="EQ419" s="92"/>
      <c r="ER419" s="92"/>
      <c r="ES419" s="92"/>
      <c r="ET419" s="92"/>
      <c r="EU419" s="92"/>
      <c r="EV419" s="92"/>
      <c r="EW419" s="92"/>
      <c r="EX419" s="92"/>
      <c r="EY419" s="92"/>
      <c r="EZ419" s="92"/>
      <c r="FA419" s="92"/>
      <c r="FB419" s="92"/>
      <c r="FC419" s="92"/>
      <c r="FD419" s="92"/>
      <c r="FE419" s="92"/>
      <c r="FF419" s="92"/>
      <c r="FG419" s="92"/>
      <c r="FH419" s="92"/>
    </row>
    <row r="420" spans="23:164" x14ac:dyDescent="0.25"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  <c r="AV420" s="92"/>
      <c r="AW420" s="92"/>
      <c r="AX420" s="92"/>
      <c r="AY420" s="92"/>
      <c r="AZ420" s="92"/>
      <c r="BA420" s="92"/>
      <c r="BB420" s="92"/>
      <c r="BC420" s="92"/>
      <c r="BD420" s="92"/>
      <c r="BE420" s="92"/>
      <c r="BF420" s="92"/>
      <c r="BG420" s="92"/>
      <c r="BH420" s="92"/>
      <c r="BI420" s="92"/>
      <c r="BJ420" s="92"/>
      <c r="BK420" s="92"/>
      <c r="BL420" s="92"/>
      <c r="BM420" s="92"/>
      <c r="BN420" s="92"/>
      <c r="BO420" s="92"/>
      <c r="BP420" s="92"/>
      <c r="BQ420" s="92"/>
      <c r="BR420" s="92"/>
      <c r="BS420" s="92"/>
      <c r="BT420" s="92"/>
      <c r="BU420" s="92"/>
      <c r="BV420" s="92"/>
      <c r="BW420" s="92"/>
      <c r="BX420" s="92"/>
      <c r="BY420" s="92"/>
      <c r="BZ420" s="92"/>
      <c r="CA420" s="92"/>
      <c r="CB420" s="92"/>
      <c r="CC420" s="92"/>
      <c r="CD420" s="92"/>
      <c r="CE420" s="92"/>
      <c r="CF420" s="92"/>
      <c r="CG420" s="92"/>
      <c r="CH420" s="92"/>
      <c r="CI420" s="92"/>
      <c r="CJ420" s="92"/>
      <c r="CK420" s="92"/>
      <c r="CL420" s="92"/>
      <c r="CM420" s="92"/>
      <c r="CN420" s="92"/>
      <c r="CO420" s="92"/>
      <c r="CP420" s="92"/>
      <c r="CQ420" s="92"/>
      <c r="CR420" s="92"/>
      <c r="CS420" s="92"/>
      <c r="CT420" s="92"/>
      <c r="CU420" s="92"/>
      <c r="CV420" s="92"/>
      <c r="CW420" s="92"/>
      <c r="CX420" s="92"/>
      <c r="CY420" s="92"/>
      <c r="CZ420" s="92"/>
      <c r="DA420" s="92"/>
      <c r="DB420" s="92"/>
      <c r="DC420" s="92"/>
      <c r="DD420" s="92"/>
      <c r="DE420" s="92"/>
      <c r="DF420" s="92"/>
      <c r="DG420" s="92"/>
      <c r="DH420" s="92"/>
      <c r="DI420" s="92"/>
      <c r="DJ420" s="92"/>
      <c r="DK420" s="92"/>
      <c r="DL420" s="92"/>
      <c r="DM420" s="92"/>
      <c r="DN420" s="92"/>
      <c r="DO420" s="92"/>
      <c r="DP420" s="92"/>
      <c r="DQ420" s="92"/>
      <c r="DR420" s="92"/>
      <c r="DS420" s="92"/>
      <c r="DT420" s="92"/>
      <c r="DU420" s="92"/>
      <c r="DV420" s="92"/>
      <c r="DW420" s="92"/>
      <c r="DX420" s="92"/>
      <c r="DY420" s="92"/>
      <c r="DZ420" s="92"/>
      <c r="EA420" s="92"/>
      <c r="EB420" s="92"/>
      <c r="EC420" s="92"/>
      <c r="ED420" s="92"/>
      <c r="EE420" s="92"/>
      <c r="EF420" s="92"/>
      <c r="EG420" s="92"/>
      <c r="EH420" s="92"/>
      <c r="EI420" s="92"/>
      <c r="EJ420" s="92"/>
      <c r="EK420" s="92"/>
      <c r="EL420" s="92"/>
      <c r="EM420" s="92"/>
      <c r="EN420" s="92"/>
      <c r="EO420" s="92"/>
      <c r="EP420" s="92"/>
      <c r="EQ420" s="92"/>
      <c r="ER420" s="92"/>
      <c r="ES420" s="92"/>
      <c r="ET420" s="92"/>
      <c r="EU420" s="92"/>
      <c r="EV420" s="92"/>
      <c r="EW420" s="92"/>
      <c r="EX420" s="92"/>
      <c r="EY420" s="92"/>
      <c r="EZ420" s="92"/>
      <c r="FA420" s="92"/>
      <c r="FB420" s="92"/>
      <c r="FC420" s="92"/>
      <c r="FD420" s="92"/>
      <c r="FE420" s="92"/>
      <c r="FF420" s="92"/>
      <c r="FG420" s="92"/>
      <c r="FH420" s="92"/>
    </row>
    <row r="421" spans="23:164" x14ac:dyDescent="0.25"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  <c r="AV421" s="92"/>
      <c r="AW421" s="92"/>
      <c r="AX421" s="92"/>
      <c r="AY421" s="92"/>
      <c r="AZ421" s="92"/>
      <c r="BA421" s="92"/>
      <c r="BB421" s="92"/>
      <c r="BC421" s="92"/>
      <c r="BD421" s="92"/>
      <c r="BE421" s="92"/>
      <c r="BF421" s="92"/>
      <c r="BG421" s="92"/>
      <c r="BH421" s="92"/>
      <c r="BI421" s="92"/>
      <c r="BJ421" s="92"/>
      <c r="BK421" s="92"/>
      <c r="BL421" s="92"/>
      <c r="BM421" s="92"/>
      <c r="BN421" s="92"/>
      <c r="BO421" s="92"/>
      <c r="BP421" s="92"/>
      <c r="BQ421" s="92"/>
      <c r="BR421" s="92"/>
      <c r="BS421" s="92"/>
      <c r="BT421" s="92"/>
      <c r="BU421" s="92"/>
      <c r="BV421" s="92"/>
      <c r="BW421" s="92"/>
      <c r="BX421" s="92"/>
      <c r="BY421" s="92"/>
      <c r="BZ421" s="92"/>
      <c r="CA421" s="92"/>
      <c r="CB421" s="92"/>
      <c r="CC421" s="92"/>
      <c r="CD421" s="92"/>
      <c r="CE421" s="92"/>
      <c r="CF421" s="92"/>
      <c r="CG421" s="92"/>
      <c r="CH421" s="92"/>
      <c r="CI421" s="92"/>
      <c r="CJ421" s="92"/>
      <c r="CK421" s="92"/>
      <c r="CL421" s="92"/>
      <c r="CM421" s="92"/>
      <c r="CN421" s="92"/>
      <c r="CO421" s="92"/>
      <c r="CP421" s="92"/>
      <c r="CQ421" s="92"/>
      <c r="CR421" s="92"/>
      <c r="CS421" s="92"/>
      <c r="CT421" s="92"/>
      <c r="CU421" s="92"/>
      <c r="CV421" s="92"/>
      <c r="CW421" s="92"/>
      <c r="CX421" s="92"/>
      <c r="CY421" s="92"/>
      <c r="CZ421" s="92"/>
      <c r="DA421" s="92"/>
      <c r="DB421" s="92"/>
      <c r="DC421" s="92"/>
      <c r="DD421" s="92"/>
      <c r="DE421" s="92"/>
      <c r="DF421" s="92"/>
      <c r="DG421" s="92"/>
      <c r="DH421" s="92"/>
      <c r="DI421" s="92"/>
      <c r="DJ421" s="92"/>
      <c r="DK421" s="92"/>
      <c r="DL421" s="92"/>
      <c r="DM421" s="92"/>
      <c r="DN421" s="92"/>
      <c r="DO421" s="92"/>
      <c r="DP421" s="92"/>
      <c r="DQ421" s="92"/>
      <c r="DR421" s="92"/>
      <c r="DS421" s="92"/>
      <c r="DT421" s="92"/>
      <c r="DU421" s="92"/>
      <c r="DV421" s="92"/>
      <c r="DW421" s="92"/>
      <c r="DX421" s="92"/>
      <c r="DY421" s="92"/>
      <c r="DZ421" s="92"/>
      <c r="EA421" s="92"/>
      <c r="EB421" s="92"/>
      <c r="EC421" s="92"/>
      <c r="ED421" s="92"/>
      <c r="EE421" s="92"/>
      <c r="EF421" s="92"/>
      <c r="EG421" s="92"/>
      <c r="EH421" s="92"/>
      <c r="EI421" s="92"/>
      <c r="EJ421" s="92"/>
      <c r="EK421" s="92"/>
      <c r="EL421" s="92"/>
      <c r="EM421" s="92"/>
      <c r="EN421" s="92"/>
      <c r="EO421" s="92"/>
      <c r="EP421" s="92"/>
      <c r="EQ421" s="92"/>
      <c r="ER421" s="92"/>
      <c r="ES421" s="92"/>
      <c r="ET421" s="92"/>
      <c r="EU421" s="92"/>
      <c r="EV421" s="92"/>
      <c r="EW421" s="92"/>
      <c r="EX421" s="92"/>
      <c r="EY421" s="92"/>
      <c r="EZ421" s="92"/>
      <c r="FA421" s="92"/>
      <c r="FB421" s="92"/>
      <c r="FC421" s="92"/>
      <c r="FD421" s="92"/>
      <c r="FE421" s="92"/>
      <c r="FF421" s="92"/>
      <c r="FG421" s="92"/>
      <c r="FH421" s="92"/>
    </row>
    <row r="422" spans="23:164" x14ac:dyDescent="0.25">
      <c r="W422" s="92"/>
      <c r="X422" s="92"/>
      <c r="Y422" s="92"/>
      <c r="Z422" s="92"/>
      <c r="AA422" s="92"/>
      <c r="AB422" s="92"/>
      <c r="AC422" s="92"/>
      <c r="AD422" s="92"/>
      <c r="AE422" s="92"/>
      <c r="AF422" s="92"/>
      <c r="AG422" s="92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  <c r="AV422" s="92"/>
      <c r="AW422" s="92"/>
      <c r="AX422" s="92"/>
      <c r="AY422" s="92"/>
      <c r="AZ422" s="92"/>
      <c r="BA422" s="92"/>
      <c r="BB422" s="92"/>
      <c r="BC422" s="92"/>
      <c r="BD422" s="92"/>
      <c r="BE422" s="92"/>
      <c r="BF422" s="92"/>
      <c r="BG422" s="92"/>
      <c r="BH422" s="92"/>
      <c r="BI422" s="92"/>
      <c r="BJ422" s="92"/>
      <c r="BK422" s="92"/>
      <c r="BL422" s="92"/>
      <c r="BM422" s="92"/>
      <c r="BN422" s="92"/>
      <c r="BO422" s="92"/>
      <c r="BP422" s="92"/>
      <c r="BQ422" s="92"/>
      <c r="BR422" s="92"/>
      <c r="BS422" s="92"/>
      <c r="BT422" s="92"/>
      <c r="BU422" s="92"/>
      <c r="BV422" s="92"/>
      <c r="BW422" s="92"/>
      <c r="BX422" s="92"/>
      <c r="BY422" s="92"/>
      <c r="BZ422" s="92"/>
      <c r="CA422" s="92"/>
      <c r="CB422" s="92"/>
      <c r="CC422" s="92"/>
      <c r="CD422" s="92"/>
      <c r="CE422" s="92"/>
      <c r="CF422" s="92"/>
      <c r="CG422" s="92"/>
      <c r="CH422" s="92"/>
      <c r="CI422" s="92"/>
      <c r="CJ422" s="92"/>
      <c r="CK422" s="92"/>
      <c r="CL422" s="92"/>
      <c r="CM422" s="92"/>
      <c r="CN422" s="92"/>
      <c r="CO422" s="92"/>
      <c r="CP422" s="92"/>
      <c r="CQ422" s="92"/>
      <c r="CR422" s="92"/>
      <c r="CS422" s="92"/>
      <c r="CT422" s="92"/>
      <c r="CU422" s="92"/>
      <c r="CV422" s="92"/>
      <c r="CW422" s="92"/>
      <c r="CX422" s="92"/>
      <c r="CY422" s="92"/>
      <c r="CZ422" s="92"/>
      <c r="DA422" s="92"/>
      <c r="DB422" s="92"/>
      <c r="DC422" s="92"/>
      <c r="DD422" s="92"/>
      <c r="DE422" s="92"/>
      <c r="DF422" s="92"/>
      <c r="DG422" s="92"/>
      <c r="DH422" s="92"/>
      <c r="DI422" s="92"/>
      <c r="DJ422" s="92"/>
      <c r="DK422" s="92"/>
      <c r="DL422" s="92"/>
      <c r="DM422" s="92"/>
      <c r="DN422" s="92"/>
      <c r="DO422" s="92"/>
      <c r="DP422" s="92"/>
      <c r="DQ422" s="92"/>
      <c r="DR422" s="92"/>
      <c r="DS422" s="92"/>
      <c r="DT422" s="92"/>
      <c r="DU422" s="92"/>
      <c r="DV422" s="92"/>
      <c r="DW422" s="92"/>
      <c r="DX422" s="92"/>
      <c r="DY422" s="92"/>
      <c r="DZ422" s="92"/>
      <c r="EA422" s="92"/>
      <c r="EB422" s="92"/>
      <c r="EC422" s="92"/>
      <c r="ED422" s="92"/>
      <c r="EE422" s="92"/>
      <c r="EF422" s="92"/>
      <c r="EG422" s="92"/>
      <c r="EH422" s="92"/>
      <c r="EI422" s="92"/>
      <c r="EJ422" s="92"/>
      <c r="EK422" s="92"/>
      <c r="EL422" s="92"/>
      <c r="EM422" s="92"/>
      <c r="EN422" s="92"/>
      <c r="EO422" s="92"/>
      <c r="EP422" s="92"/>
      <c r="EQ422" s="92"/>
      <c r="ER422" s="92"/>
      <c r="ES422" s="92"/>
      <c r="ET422" s="92"/>
      <c r="EU422" s="92"/>
      <c r="EV422" s="92"/>
      <c r="EW422" s="92"/>
      <c r="EX422" s="92"/>
      <c r="EY422" s="92"/>
      <c r="EZ422" s="92"/>
      <c r="FA422" s="92"/>
      <c r="FB422" s="92"/>
      <c r="FC422" s="92"/>
      <c r="FD422" s="92"/>
      <c r="FE422" s="92"/>
      <c r="FF422" s="92"/>
      <c r="FG422" s="92"/>
      <c r="FH422" s="92"/>
    </row>
    <row r="423" spans="23:164" x14ac:dyDescent="0.25"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  <c r="AV423" s="92"/>
      <c r="AW423" s="92"/>
      <c r="AX423" s="92"/>
      <c r="AY423" s="92"/>
      <c r="AZ423" s="92"/>
      <c r="BA423" s="92"/>
      <c r="BB423" s="92"/>
      <c r="BC423" s="92"/>
      <c r="BD423" s="92"/>
      <c r="BE423" s="92"/>
      <c r="BF423" s="92"/>
      <c r="BG423" s="92"/>
      <c r="BH423" s="92"/>
      <c r="BI423" s="92"/>
      <c r="BJ423" s="92"/>
      <c r="BK423" s="92"/>
      <c r="BL423" s="92"/>
      <c r="BM423" s="92"/>
      <c r="BN423" s="92"/>
      <c r="BO423" s="92"/>
      <c r="BP423" s="92"/>
      <c r="BQ423" s="92"/>
      <c r="BR423" s="92"/>
      <c r="BS423" s="92"/>
      <c r="BT423" s="92"/>
      <c r="BU423" s="92"/>
      <c r="BV423" s="92"/>
      <c r="BW423" s="92"/>
      <c r="BX423" s="92"/>
      <c r="BY423" s="92"/>
      <c r="BZ423" s="92"/>
      <c r="CA423" s="92"/>
      <c r="CB423" s="92"/>
      <c r="CC423" s="92"/>
      <c r="CD423" s="92"/>
      <c r="CE423" s="92"/>
      <c r="CF423" s="92"/>
      <c r="CG423" s="92"/>
      <c r="CH423" s="92"/>
      <c r="CI423" s="92"/>
      <c r="CJ423" s="92"/>
      <c r="CK423" s="92"/>
      <c r="CL423" s="92"/>
      <c r="CM423" s="92"/>
      <c r="CN423" s="92"/>
      <c r="CO423" s="92"/>
      <c r="CP423" s="92"/>
      <c r="CQ423" s="92"/>
      <c r="CR423" s="92"/>
      <c r="CS423" s="92"/>
      <c r="CT423" s="92"/>
      <c r="CU423" s="92"/>
      <c r="CV423" s="92"/>
      <c r="CW423" s="92"/>
      <c r="CX423" s="92"/>
      <c r="CY423" s="92"/>
      <c r="CZ423" s="92"/>
      <c r="DA423" s="92"/>
      <c r="DB423" s="92"/>
      <c r="DC423" s="92"/>
      <c r="DD423" s="92"/>
      <c r="DE423" s="92"/>
      <c r="DF423" s="92"/>
      <c r="DG423" s="92"/>
      <c r="DH423" s="92"/>
      <c r="DI423" s="92"/>
      <c r="DJ423" s="92"/>
      <c r="DK423" s="92"/>
      <c r="DL423" s="92"/>
      <c r="DM423" s="92"/>
      <c r="DN423" s="92"/>
      <c r="DO423" s="92"/>
      <c r="DP423" s="92"/>
      <c r="DQ423" s="92"/>
      <c r="DR423" s="92"/>
      <c r="DS423" s="92"/>
      <c r="DT423" s="92"/>
      <c r="DU423" s="92"/>
      <c r="DV423" s="92"/>
      <c r="DW423" s="92"/>
      <c r="DX423" s="92"/>
      <c r="DY423" s="92"/>
      <c r="DZ423" s="92"/>
      <c r="EA423" s="92"/>
      <c r="EB423" s="92"/>
      <c r="EC423" s="92"/>
      <c r="ED423" s="92"/>
      <c r="EE423" s="92"/>
      <c r="EF423" s="92"/>
      <c r="EG423" s="92"/>
      <c r="EH423" s="92"/>
      <c r="EI423" s="92"/>
      <c r="EJ423" s="92"/>
      <c r="EK423" s="92"/>
      <c r="EL423" s="92"/>
      <c r="EM423" s="92"/>
      <c r="EN423" s="92"/>
      <c r="EO423" s="92"/>
      <c r="EP423" s="92"/>
      <c r="EQ423" s="92"/>
      <c r="ER423" s="92"/>
      <c r="ES423" s="92"/>
      <c r="ET423" s="92"/>
      <c r="EU423" s="92"/>
      <c r="EV423" s="92"/>
      <c r="EW423" s="92"/>
      <c r="EX423" s="92"/>
      <c r="EY423" s="92"/>
      <c r="EZ423" s="92"/>
      <c r="FA423" s="92"/>
      <c r="FB423" s="92"/>
      <c r="FC423" s="92"/>
      <c r="FD423" s="92"/>
      <c r="FE423" s="92"/>
      <c r="FF423" s="92"/>
      <c r="FG423" s="92"/>
      <c r="FH423" s="92"/>
    </row>
    <row r="424" spans="23:164" x14ac:dyDescent="0.25"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  <c r="AV424" s="92"/>
      <c r="AW424" s="92"/>
      <c r="AX424" s="92"/>
      <c r="AY424" s="92"/>
      <c r="AZ424" s="92"/>
      <c r="BA424" s="92"/>
      <c r="BB424" s="92"/>
      <c r="BC424" s="92"/>
      <c r="BD424" s="92"/>
      <c r="BE424" s="92"/>
      <c r="BF424" s="92"/>
      <c r="BG424" s="92"/>
      <c r="BH424" s="92"/>
      <c r="BI424" s="92"/>
      <c r="BJ424" s="92"/>
      <c r="BK424" s="92"/>
      <c r="BL424" s="92"/>
      <c r="BM424" s="92"/>
      <c r="BN424" s="92"/>
      <c r="BO424" s="92"/>
      <c r="BP424" s="92"/>
      <c r="BQ424" s="92"/>
      <c r="BR424" s="92"/>
      <c r="BS424" s="92"/>
      <c r="BT424" s="92"/>
      <c r="BU424" s="92"/>
      <c r="BV424" s="92"/>
      <c r="BW424" s="92"/>
      <c r="BX424" s="92"/>
      <c r="BY424" s="92"/>
      <c r="BZ424" s="92"/>
      <c r="CA424" s="92"/>
      <c r="CB424" s="92"/>
      <c r="CC424" s="92"/>
      <c r="CD424" s="92"/>
      <c r="CE424" s="92"/>
      <c r="CF424" s="92"/>
      <c r="CG424" s="92"/>
      <c r="CH424" s="92"/>
      <c r="CI424" s="92"/>
      <c r="CJ424" s="92"/>
      <c r="CK424" s="92"/>
      <c r="CL424" s="92"/>
      <c r="CM424" s="92"/>
      <c r="CN424" s="92"/>
      <c r="CO424" s="92"/>
      <c r="CP424" s="92"/>
      <c r="CQ424" s="92"/>
      <c r="CR424" s="92"/>
      <c r="CS424" s="92"/>
      <c r="CT424" s="92"/>
      <c r="CU424" s="92"/>
      <c r="CV424" s="92"/>
      <c r="CW424" s="92"/>
      <c r="CX424" s="92"/>
      <c r="CY424" s="92"/>
      <c r="CZ424" s="92"/>
      <c r="DA424" s="92"/>
      <c r="DB424" s="92"/>
      <c r="DC424" s="92"/>
      <c r="DD424" s="92"/>
      <c r="DE424" s="92"/>
      <c r="DF424" s="92"/>
      <c r="DG424" s="92"/>
      <c r="DH424" s="92"/>
      <c r="DI424" s="92"/>
      <c r="DJ424" s="92"/>
      <c r="DK424" s="92"/>
      <c r="DL424" s="92"/>
      <c r="DM424" s="92"/>
      <c r="DN424" s="92"/>
      <c r="DO424" s="92"/>
      <c r="DP424" s="92"/>
      <c r="DQ424" s="92"/>
      <c r="DR424" s="92"/>
      <c r="DS424" s="92"/>
      <c r="DT424" s="92"/>
      <c r="DU424" s="92"/>
      <c r="DV424" s="92"/>
      <c r="DW424" s="92"/>
      <c r="DX424" s="92"/>
      <c r="DY424" s="92"/>
      <c r="DZ424" s="92"/>
      <c r="EA424" s="92"/>
      <c r="EB424" s="92"/>
      <c r="EC424" s="92"/>
      <c r="ED424" s="92"/>
      <c r="EE424" s="92"/>
      <c r="EF424" s="92"/>
      <c r="EG424" s="92"/>
      <c r="EH424" s="92"/>
      <c r="EI424" s="92"/>
      <c r="EJ424" s="92"/>
      <c r="EK424" s="92"/>
      <c r="EL424" s="92"/>
      <c r="EM424" s="92"/>
      <c r="EN424" s="92"/>
      <c r="EO424" s="92"/>
      <c r="EP424" s="92"/>
      <c r="EQ424" s="92"/>
      <c r="ER424" s="92"/>
      <c r="ES424" s="92"/>
      <c r="ET424" s="92"/>
      <c r="EU424" s="92"/>
      <c r="EV424" s="92"/>
      <c r="EW424" s="92"/>
      <c r="EX424" s="92"/>
      <c r="EY424" s="92"/>
      <c r="EZ424" s="92"/>
      <c r="FA424" s="92"/>
      <c r="FB424" s="92"/>
      <c r="FC424" s="92"/>
      <c r="FD424" s="92"/>
      <c r="FE424" s="92"/>
      <c r="FF424" s="92"/>
      <c r="FG424" s="92"/>
      <c r="FH424" s="92"/>
    </row>
    <row r="425" spans="23:164" x14ac:dyDescent="0.25"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  <c r="AU425" s="92"/>
      <c r="AV425" s="92"/>
      <c r="AW425" s="92"/>
      <c r="AX425" s="92"/>
      <c r="AY425" s="92"/>
      <c r="AZ425" s="92"/>
      <c r="BA425" s="92"/>
      <c r="BB425" s="92"/>
      <c r="BC425" s="92"/>
      <c r="BD425" s="92"/>
      <c r="BE425" s="92"/>
      <c r="BF425" s="92"/>
      <c r="BG425" s="92"/>
      <c r="BH425" s="92"/>
      <c r="BI425" s="92"/>
      <c r="BJ425" s="92"/>
      <c r="BK425" s="92"/>
      <c r="BL425" s="92"/>
      <c r="BM425" s="92"/>
      <c r="BN425" s="92"/>
      <c r="BO425" s="92"/>
      <c r="BP425" s="92"/>
      <c r="BQ425" s="92"/>
      <c r="BR425" s="92"/>
      <c r="BS425" s="92"/>
      <c r="BT425" s="92"/>
      <c r="BU425" s="92"/>
      <c r="BV425" s="92"/>
      <c r="BW425" s="92"/>
      <c r="BX425" s="92"/>
      <c r="BY425" s="92"/>
      <c r="BZ425" s="92"/>
      <c r="CA425" s="92"/>
      <c r="CB425" s="92"/>
      <c r="CC425" s="92"/>
      <c r="CD425" s="92"/>
      <c r="CE425" s="92"/>
      <c r="CF425" s="92"/>
      <c r="CG425" s="92"/>
      <c r="CH425" s="92"/>
      <c r="CI425" s="92"/>
      <c r="CJ425" s="92"/>
      <c r="CK425" s="92"/>
      <c r="CL425" s="92"/>
      <c r="CM425" s="92"/>
      <c r="CN425" s="92"/>
      <c r="CO425" s="92"/>
      <c r="CP425" s="92"/>
      <c r="CQ425" s="92"/>
      <c r="CR425" s="92"/>
      <c r="CS425" s="92"/>
      <c r="CT425" s="92"/>
      <c r="CU425" s="92"/>
      <c r="CV425" s="92"/>
      <c r="CW425" s="92"/>
      <c r="CX425" s="92"/>
      <c r="CY425" s="92"/>
      <c r="CZ425" s="92"/>
      <c r="DA425" s="92"/>
      <c r="DB425" s="92"/>
      <c r="DC425" s="92"/>
      <c r="DD425" s="92"/>
      <c r="DE425" s="92"/>
      <c r="DF425" s="92"/>
      <c r="DG425" s="92"/>
      <c r="DH425" s="92"/>
      <c r="DI425" s="92"/>
      <c r="DJ425" s="92"/>
      <c r="DK425" s="92"/>
      <c r="DL425" s="92"/>
      <c r="DM425" s="92"/>
      <c r="DN425" s="92"/>
      <c r="DO425" s="92"/>
      <c r="DP425" s="92"/>
      <c r="DQ425" s="92"/>
      <c r="DR425" s="92"/>
      <c r="DS425" s="92"/>
      <c r="DT425" s="92"/>
      <c r="DU425" s="92"/>
      <c r="DV425" s="92"/>
      <c r="DW425" s="92"/>
      <c r="DX425" s="92"/>
      <c r="DY425" s="92"/>
      <c r="DZ425" s="92"/>
      <c r="EA425" s="92"/>
      <c r="EB425" s="92"/>
      <c r="EC425" s="92"/>
      <c r="ED425" s="92"/>
      <c r="EE425" s="92"/>
      <c r="EF425" s="92"/>
      <c r="EG425" s="92"/>
      <c r="EH425" s="92"/>
      <c r="EI425" s="92"/>
      <c r="EJ425" s="92"/>
      <c r="EK425" s="92"/>
      <c r="EL425" s="92"/>
      <c r="EM425" s="92"/>
      <c r="EN425" s="92"/>
      <c r="EO425" s="92"/>
      <c r="EP425" s="92"/>
      <c r="EQ425" s="92"/>
      <c r="ER425" s="92"/>
      <c r="ES425" s="92"/>
      <c r="ET425" s="92"/>
      <c r="EU425" s="92"/>
      <c r="EV425" s="92"/>
      <c r="EW425" s="92"/>
      <c r="EX425" s="92"/>
      <c r="EY425" s="92"/>
      <c r="EZ425" s="92"/>
      <c r="FA425" s="92"/>
      <c r="FB425" s="92"/>
      <c r="FC425" s="92"/>
      <c r="FD425" s="92"/>
      <c r="FE425" s="92"/>
      <c r="FF425" s="92"/>
      <c r="FG425" s="92"/>
      <c r="FH425" s="92"/>
    </row>
    <row r="426" spans="23:164" x14ac:dyDescent="0.25"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  <c r="AU426" s="92"/>
      <c r="AV426" s="92"/>
      <c r="AW426" s="92"/>
      <c r="AX426" s="92"/>
      <c r="AY426" s="92"/>
      <c r="AZ426" s="92"/>
      <c r="BA426" s="92"/>
      <c r="BB426" s="92"/>
      <c r="BC426" s="92"/>
      <c r="BD426" s="92"/>
      <c r="BE426" s="92"/>
      <c r="BF426" s="92"/>
      <c r="BG426" s="92"/>
      <c r="BH426" s="92"/>
      <c r="BI426" s="92"/>
      <c r="BJ426" s="92"/>
      <c r="BK426" s="92"/>
      <c r="BL426" s="92"/>
      <c r="BM426" s="92"/>
      <c r="BN426" s="92"/>
      <c r="BO426" s="92"/>
      <c r="BP426" s="92"/>
      <c r="BQ426" s="92"/>
      <c r="BR426" s="92"/>
      <c r="BS426" s="92"/>
      <c r="BT426" s="92"/>
      <c r="BU426" s="92"/>
      <c r="BV426" s="92"/>
      <c r="BW426" s="92"/>
      <c r="BX426" s="92"/>
      <c r="BY426" s="92"/>
      <c r="BZ426" s="92"/>
      <c r="CA426" s="92"/>
      <c r="CB426" s="92"/>
      <c r="CC426" s="92"/>
      <c r="CD426" s="92"/>
      <c r="CE426" s="92"/>
      <c r="CF426" s="92"/>
      <c r="CG426" s="92"/>
      <c r="CH426" s="92"/>
      <c r="CI426" s="92"/>
      <c r="CJ426" s="92"/>
      <c r="CK426" s="92"/>
      <c r="CL426" s="92"/>
      <c r="CM426" s="92"/>
      <c r="CN426" s="92"/>
      <c r="CO426" s="92"/>
      <c r="CP426" s="92"/>
      <c r="CQ426" s="92"/>
      <c r="CR426" s="92"/>
      <c r="CS426" s="92"/>
      <c r="CT426" s="92"/>
      <c r="CU426" s="92"/>
      <c r="CV426" s="92"/>
      <c r="CW426" s="92"/>
      <c r="CX426" s="92"/>
      <c r="CY426" s="92"/>
      <c r="CZ426" s="92"/>
      <c r="DA426" s="92"/>
      <c r="DB426" s="92"/>
      <c r="DC426" s="92"/>
      <c r="DD426" s="92"/>
      <c r="DE426" s="92"/>
      <c r="DF426" s="92"/>
      <c r="DG426" s="92"/>
      <c r="DH426" s="92"/>
      <c r="DI426" s="92"/>
      <c r="DJ426" s="92"/>
      <c r="DK426" s="92"/>
      <c r="DL426" s="92"/>
      <c r="DM426" s="92"/>
      <c r="DN426" s="92"/>
      <c r="DO426" s="92"/>
      <c r="DP426" s="92"/>
      <c r="DQ426" s="92"/>
      <c r="DR426" s="92"/>
      <c r="DS426" s="92"/>
      <c r="DT426" s="92"/>
      <c r="DU426" s="92"/>
      <c r="DV426" s="92"/>
      <c r="DW426" s="92"/>
      <c r="DX426" s="92"/>
      <c r="DY426" s="92"/>
      <c r="DZ426" s="92"/>
      <c r="EA426" s="92"/>
      <c r="EB426" s="92"/>
      <c r="EC426" s="92"/>
      <c r="ED426" s="92"/>
      <c r="EE426" s="92"/>
      <c r="EF426" s="92"/>
      <c r="EG426" s="92"/>
      <c r="EH426" s="92"/>
      <c r="EI426" s="92"/>
      <c r="EJ426" s="92"/>
      <c r="EK426" s="92"/>
      <c r="EL426" s="92"/>
      <c r="EM426" s="92"/>
      <c r="EN426" s="92"/>
      <c r="EO426" s="92"/>
      <c r="EP426" s="92"/>
      <c r="EQ426" s="92"/>
      <c r="ER426" s="92"/>
      <c r="ES426" s="92"/>
      <c r="ET426" s="92"/>
      <c r="EU426" s="92"/>
      <c r="EV426" s="92"/>
      <c r="EW426" s="92"/>
      <c r="EX426" s="92"/>
      <c r="EY426" s="92"/>
      <c r="EZ426" s="92"/>
      <c r="FA426" s="92"/>
      <c r="FB426" s="92"/>
      <c r="FC426" s="92"/>
      <c r="FD426" s="92"/>
      <c r="FE426" s="92"/>
      <c r="FF426" s="92"/>
      <c r="FG426" s="92"/>
      <c r="FH426" s="92"/>
    </row>
    <row r="427" spans="23:164" x14ac:dyDescent="0.25">
      <c r="W427" s="92"/>
      <c r="X427" s="92"/>
      <c r="Y427" s="92"/>
      <c r="Z427" s="92"/>
      <c r="AA427" s="92"/>
      <c r="AB427" s="92"/>
      <c r="AC427" s="92"/>
      <c r="AD427" s="92"/>
      <c r="AE427" s="92"/>
      <c r="AF427" s="92"/>
      <c r="AG427" s="92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2"/>
      <c r="AV427" s="92"/>
      <c r="AW427" s="92"/>
      <c r="AX427" s="92"/>
      <c r="AY427" s="92"/>
      <c r="AZ427" s="92"/>
      <c r="BA427" s="92"/>
      <c r="BB427" s="92"/>
      <c r="BC427" s="92"/>
      <c r="BD427" s="92"/>
      <c r="BE427" s="92"/>
      <c r="BF427" s="92"/>
      <c r="BG427" s="92"/>
      <c r="BH427" s="92"/>
      <c r="BI427" s="92"/>
      <c r="BJ427" s="92"/>
      <c r="BK427" s="92"/>
      <c r="BL427" s="92"/>
      <c r="BM427" s="92"/>
      <c r="BN427" s="92"/>
      <c r="BO427" s="92"/>
      <c r="BP427" s="92"/>
      <c r="BQ427" s="92"/>
      <c r="BR427" s="92"/>
      <c r="BS427" s="92"/>
      <c r="BT427" s="92"/>
      <c r="BU427" s="92"/>
      <c r="BV427" s="92"/>
      <c r="BW427" s="92"/>
      <c r="BX427" s="92"/>
      <c r="BY427" s="92"/>
      <c r="BZ427" s="92"/>
      <c r="CA427" s="92"/>
      <c r="CB427" s="92"/>
      <c r="CC427" s="92"/>
      <c r="CD427" s="92"/>
      <c r="CE427" s="92"/>
      <c r="CF427" s="92"/>
      <c r="CG427" s="92"/>
      <c r="CH427" s="92"/>
      <c r="CI427" s="92"/>
      <c r="CJ427" s="92"/>
      <c r="CK427" s="92"/>
      <c r="CL427" s="92"/>
      <c r="CM427" s="92"/>
      <c r="CN427" s="92"/>
      <c r="CO427" s="92"/>
      <c r="CP427" s="92"/>
      <c r="CQ427" s="92"/>
      <c r="CR427" s="92"/>
      <c r="CS427" s="92"/>
      <c r="CT427" s="92"/>
      <c r="CU427" s="92"/>
      <c r="CV427" s="92"/>
      <c r="CW427" s="92"/>
      <c r="CX427" s="92"/>
      <c r="CY427" s="92"/>
      <c r="CZ427" s="92"/>
      <c r="DA427" s="92"/>
      <c r="DB427" s="92"/>
      <c r="DC427" s="92"/>
      <c r="DD427" s="92"/>
      <c r="DE427" s="92"/>
      <c r="DF427" s="92"/>
      <c r="DG427" s="92"/>
      <c r="DH427" s="92"/>
      <c r="DI427" s="92"/>
      <c r="DJ427" s="92"/>
      <c r="DK427" s="92"/>
      <c r="DL427" s="92"/>
      <c r="DM427" s="92"/>
      <c r="DN427" s="92"/>
      <c r="DO427" s="92"/>
      <c r="DP427" s="92"/>
      <c r="DQ427" s="92"/>
      <c r="DR427" s="92"/>
      <c r="DS427" s="92"/>
      <c r="DT427" s="92"/>
      <c r="DU427" s="92"/>
      <c r="DV427" s="92"/>
      <c r="DW427" s="92"/>
      <c r="DX427" s="92"/>
      <c r="DY427" s="92"/>
      <c r="DZ427" s="92"/>
      <c r="EA427" s="92"/>
      <c r="EB427" s="92"/>
      <c r="EC427" s="92"/>
      <c r="ED427" s="92"/>
      <c r="EE427" s="92"/>
      <c r="EF427" s="92"/>
      <c r="EG427" s="92"/>
      <c r="EH427" s="92"/>
      <c r="EI427" s="92"/>
      <c r="EJ427" s="92"/>
      <c r="EK427" s="92"/>
      <c r="EL427" s="92"/>
      <c r="EM427" s="92"/>
      <c r="EN427" s="92"/>
      <c r="EO427" s="92"/>
      <c r="EP427" s="92"/>
      <c r="EQ427" s="92"/>
      <c r="ER427" s="92"/>
      <c r="ES427" s="92"/>
      <c r="ET427" s="92"/>
      <c r="EU427" s="92"/>
      <c r="EV427" s="92"/>
      <c r="EW427" s="92"/>
      <c r="EX427" s="92"/>
      <c r="EY427" s="92"/>
      <c r="EZ427" s="92"/>
      <c r="FA427" s="92"/>
      <c r="FB427" s="92"/>
      <c r="FC427" s="92"/>
      <c r="FD427" s="92"/>
      <c r="FE427" s="92"/>
      <c r="FF427" s="92"/>
      <c r="FG427" s="92"/>
      <c r="FH427" s="92"/>
    </row>
    <row r="428" spans="23:164" x14ac:dyDescent="0.25"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2"/>
      <c r="AV428" s="92"/>
      <c r="AW428" s="92"/>
      <c r="AX428" s="92"/>
      <c r="AY428" s="92"/>
      <c r="AZ428" s="92"/>
      <c r="BA428" s="92"/>
      <c r="BB428" s="92"/>
      <c r="BC428" s="92"/>
      <c r="BD428" s="92"/>
      <c r="BE428" s="92"/>
      <c r="BF428" s="92"/>
      <c r="BG428" s="92"/>
      <c r="BH428" s="92"/>
      <c r="BI428" s="92"/>
      <c r="BJ428" s="92"/>
      <c r="BK428" s="92"/>
      <c r="BL428" s="92"/>
      <c r="BM428" s="92"/>
      <c r="BN428" s="92"/>
      <c r="BO428" s="92"/>
      <c r="BP428" s="92"/>
      <c r="BQ428" s="92"/>
      <c r="BR428" s="92"/>
      <c r="BS428" s="92"/>
      <c r="BT428" s="92"/>
      <c r="BU428" s="92"/>
      <c r="BV428" s="92"/>
      <c r="BW428" s="92"/>
      <c r="BX428" s="92"/>
      <c r="BY428" s="92"/>
      <c r="BZ428" s="92"/>
      <c r="CA428" s="92"/>
      <c r="CB428" s="92"/>
      <c r="CC428" s="92"/>
      <c r="CD428" s="92"/>
      <c r="CE428" s="92"/>
      <c r="CF428" s="92"/>
      <c r="CG428" s="92"/>
      <c r="CH428" s="92"/>
      <c r="CI428" s="92"/>
      <c r="CJ428" s="92"/>
      <c r="CK428" s="92"/>
      <c r="CL428" s="92"/>
      <c r="CM428" s="92"/>
      <c r="CN428" s="92"/>
      <c r="CO428" s="92"/>
      <c r="CP428" s="92"/>
      <c r="CQ428" s="92"/>
      <c r="CR428" s="92"/>
      <c r="CS428" s="92"/>
      <c r="CT428" s="92"/>
      <c r="CU428" s="92"/>
      <c r="CV428" s="92"/>
      <c r="CW428" s="92"/>
      <c r="CX428" s="92"/>
      <c r="CY428" s="92"/>
      <c r="CZ428" s="92"/>
      <c r="DA428" s="92"/>
      <c r="DB428" s="92"/>
      <c r="DC428" s="92"/>
      <c r="DD428" s="92"/>
      <c r="DE428" s="92"/>
      <c r="DF428" s="92"/>
      <c r="DG428" s="92"/>
      <c r="DH428" s="92"/>
      <c r="DI428" s="92"/>
      <c r="DJ428" s="92"/>
      <c r="DK428" s="92"/>
      <c r="DL428" s="92"/>
      <c r="DM428" s="92"/>
      <c r="DN428" s="92"/>
      <c r="DO428" s="92"/>
      <c r="DP428" s="92"/>
      <c r="DQ428" s="92"/>
      <c r="DR428" s="92"/>
      <c r="DS428" s="92"/>
      <c r="DT428" s="92"/>
      <c r="DU428" s="92"/>
      <c r="DV428" s="92"/>
      <c r="DW428" s="92"/>
      <c r="DX428" s="92"/>
      <c r="DY428" s="92"/>
      <c r="DZ428" s="92"/>
      <c r="EA428" s="92"/>
      <c r="EB428" s="92"/>
      <c r="EC428" s="92"/>
      <c r="ED428" s="92"/>
      <c r="EE428" s="92"/>
      <c r="EF428" s="92"/>
      <c r="EG428" s="92"/>
      <c r="EH428" s="92"/>
      <c r="EI428" s="92"/>
      <c r="EJ428" s="92"/>
      <c r="EK428" s="92"/>
      <c r="EL428" s="92"/>
      <c r="EM428" s="92"/>
      <c r="EN428" s="92"/>
      <c r="EO428" s="92"/>
      <c r="EP428" s="92"/>
      <c r="EQ428" s="92"/>
      <c r="ER428" s="92"/>
      <c r="ES428" s="92"/>
      <c r="ET428" s="92"/>
      <c r="EU428" s="92"/>
      <c r="EV428" s="92"/>
      <c r="EW428" s="92"/>
      <c r="EX428" s="92"/>
      <c r="EY428" s="92"/>
      <c r="EZ428" s="92"/>
      <c r="FA428" s="92"/>
      <c r="FB428" s="92"/>
      <c r="FC428" s="92"/>
      <c r="FD428" s="92"/>
      <c r="FE428" s="92"/>
      <c r="FF428" s="92"/>
      <c r="FG428" s="92"/>
      <c r="FH428" s="92"/>
    </row>
    <row r="429" spans="23:164" x14ac:dyDescent="0.25"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2"/>
      <c r="AV429" s="92"/>
      <c r="AW429" s="92"/>
      <c r="AX429" s="92"/>
      <c r="AY429" s="92"/>
      <c r="AZ429" s="92"/>
      <c r="BA429" s="92"/>
      <c r="BB429" s="92"/>
      <c r="BC429" s="92"/>
      <c r="BD429" s="92"/>
      <c r="BE429" s="92"/>
      <c r="BF429" s="92"/>
      <c r="BG429" s="92"/>
      <c r="BH429" s="92"/>
      <c r="BI429" s="92"/>
      <c r="BJ429" s="92"/>
      <c r="BK429" s="92"/>
      <c r="BL429" s="92"/>
      <c r="BM429" s="92"/>
      <c r="BN429" s="92"/>
      <c r="BO429" s="92"/>
      <c r="BP429" s="92"/>
      <c r="BQ429" s="92"/>
      <c r="BR429" s="92"/>
      <c r="BS429" s="92"/>
      <c r="BT429" s="92"/>
      <c r="BU429" s="92"/>
      <c r="BV429" s="92"/>
      <c r="BW429" s="92"/>
      <c r="BX429" s="92"/>
      <c r="BY429" s="92"/>
      <c r="BZ429" s="92"/>
      <c r="CA429" s="92"/>
      <c r="CB429" s="92"/>
      <c r="CC429" s="92"/>
      <c r="CD429" s="92"/>
      <c r="CE429" s="92"/>
      <c r="CF429" s="92"/>
      <c r="CG429" s="92"/>
      <c r="CH429" s="92"/>
      <c r="CI429" s="92"/>
      <c r="CJ429" s="92"/>
      <c r="CK429" s="92"/>
      <c r="CL429" s="92"/>
      <c r="CM429" s="92"/>
      <c r="CN429" s="92"/>
      <c r="CO429" s="92"/>
      <c r="CP429" s="92"/>
      <c r="CQ429" s="92"/>
      <c r="CR429" s="92"/>
      <c r="CS429" s="92"/>
      <c r="CT429" s="92"/>
      <c r="CU429" s="92"/>
      <c r="CV429" s="92"/>
      <c r="CW429" s="92"/>
      <c r="CX429" s="92"/>
      <c r="CY429" s="92"/>
      <c r="CZ429" s="92"/>
      <c r="DA429" s="92"/>
      <c r="DB429" s="92"/>
      <c r="DC429" s="92"/>
      <c r="DD429" s="92"/>
      <c r="DE429" s="92"/>
      <c r="DF429" s="92"/>
      <c r="DG429" s="92"/>
      <c r="DH429" s="92"/>
      <c r="DI429" s="92"/>
      <c r="DJ429" s="92"/>
      <c r="DK429" s="92"/>
      <c r="DL429" s="92"/>
      <c r="DM429" s="92"/>
      <c r="DN429" s="92"/>
      <c r="DO429" s="92"/>
      <c r="DP429" s="92"/>
      <c r="DQ429" s="92"/>
      <c r="DR429" s="92"/>
      <c r="DS429" s="92"/>
      <c r="DT429" s="92"/>
      <c r="DU429" s="92"/>
      <c r="DV429" s="92"/>
      <c r="DW429" s="92"/>
      <c r="DX429" s="92"/>
      <c r="DY429" s="92"/>
      <c r="DZ429" s="92"/>
      <c r="EA429" s="92"/>
      <c r="EB429" s="92"/>
      <c r="EC429" s="92"/>
      <c r="ED429" s="92"/>
      <c r="EE429" s="92"/>
      <c r="EF429" s="92"/>
      <c r="EG429" s="92"/>
      <c r="EH429" s="92"/>
      <c r="EI429" s="92"/>
      <c r="EJ429" s="92"/>
      <c r="EK429" s="92"/>
      <c r="EL429" s="92"/>
      <c r="EM429" s="92"/>
      <c r="EN429" s="92"/>
      <c r="EO429" s="92"/>
      <c r="EP429" s="92"/>
      <c r="EQ429" s="92"/>
      <c r="ER429" s="92"/>
      <c r="ES429" s="92"/>
      <c r="ET429" s="92"/>
      <c r="EU429" s="92"/>
      <c r="EV429" s="92"/>
      <c r="EW429" s="92"/>
      <c r="EX429" s="92"/>
      <c r="EY429" s="92"/>
      <c r="EZ429" s="92"/>
      <c r="FA429" s="92"/>
      <c r="FB429" s="92"/>
      <c r="FC429" s="92"/>
      <c r="FD429" s="92"/>
      <c r="FE429" s="92"/>
      <c r="FF429" s="92"/>
      <c r="FG429" s="92"/>
      <c r="FH429" s="92"/>
    </row>
  </sheetData>
  <sheetProtection algorithmName="SHA-512" hashValue="tS4gTW5cunZ46u92V1rJP4ViToH6BiLnAiwrTy0WzNnGF+fpAP+bgs5pnjQcgCwkzWKSLMZFddqSmS2avnAIaw==" saltValue="5KyUsfZc60GmJTRug9XV6Q==" spinCount="100000" sheet="1" formatCells="0" formatColumns="0" formatRows="0" insertColumns="0" insertRows="0" insertHyperlinks="0" deleteColumns="0" deleteRows="0" sort="0" autoFilter="0" pivotTables="0"/>
  <mergeCells count="35">
    <mergeCell ref="G29:K29"/>
    <mergeCell ref="P27:R27"/>
    <mergeCell ref="P28:R28"/>
    <mergeCell ref="P29:R29"/>
    <mergeCell ref="O25:P25"/>
    <mergeCell ref="O26:P26"/>
    <mergeCell ref="G27:K27"/>
    <mergeCell ref="G28:K28"/>
    <mergeCell ref="U13:V13"/>
    <mergeCell ref="U12:V12"/>
    <mergeCell ref="U14:V14"/>
    <mergeCell ref="U16:V16"/>
    <mergeCell ref="U15:V15"/>
    <mergeCell ref="J9:J10"/>
    <mergeCell ref="U9:V11"/>
    <mergeCell ref="Q9:Q11"/>
    <mergeCell ref="R9:R11"/>
    <mergeCell ref="T9:T11"/>
    <mergeCell ref="S9:S11"/>
    <mergeCell ref="D9:D11"/>
    <mergeCell ref="K19:Q19"/>
    <mergeCell ref="C3:R3"/>
    <mergeCell ref="C4:R4"/>
    <mergeCell ref="P9:P11"/>
    <mergeCell ref="O9:O11"/>
    <mergeCell ref="N9:N11"/>
    <mergeCell ref="C5:N5"/>
    <mergeCell ref="C8:R8"/>
    <mergeCell ref="C6:R6"/>
    <mergeCell ref="I9:I11"/>
    <mergeCell ref="C9:C11"/>
    <mergeCell ref="F9:F11"/>
    <mergeCell ref="G9:G11"/>
    <mergeCell ref="H9:H11"/>
    <mergeCell ref="K9:K10"/>
  </mergeCells>
  <printOptions horizontalCentered="1"/>
  <pageMargins left="0.7" right="0.7" top="0.75" bottom="0.75" header="0.3" footer="0.3"/>
  <pageSetup scale="40" orientation="landscape" r:id="rId1"/>
  <headerFoot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2" customFormat="1" x14ac:dyDescent="0.25">
      <c r="C1" s="3">
        <v>68</v>
      </c>
      <c r="D1" s="8">
        <v>1273190</v>
      </c>
      <c r="E1" s="6" t="s">
        <v>0</v>
      </c>
      <c r="F1" s="7" t="s">
        <v>10</v>
      </c>
      <c r="G1" s="9" t="s">
        <v>1</v>
      </c>
      <c r="H1" s="18">
        <v>42736</v>
      </c>
      <c r="I1" s="9">
        <v>9901100967</v>
      </c>
      <c r="J1" s="9">
        <v>1273190</v>
      </c>
      <c r="K1" s="9" t="s">
        <v>17</v>
      </c>
      <c r="L1" s="5">
        <v>71.400000000000006</v>
      </c>
      <c r="M1" s="12">
        <v>17</v>
      </c>
      <c r="N1" s="8">
        <f>ROUND(570.62*17/30,2)</f>
        <v>323.35000000000002</v>
      </c>
      <c r="O1" s="1">
        <f>+L1*M1</f>
        <v>1213.8000000000002</v>
      </c>
      <c r="P1" s="4">
        <f>ROUND(250*17/30,2)</f>
        <v>141.66999999999999</v>
      </c>
      <c r="Q1" s="15">
        <f>+N1+O1+P1</f>
        <v>1678.8200000000002</v>
      </c>
      <c r="R1" s="14">
        <f>ROUND((N1+O1)*4.83%,2)</f>
        <v>74.239999999999995</v>
      </c>
      <c r="S1" s="14"/>
      <c r="T1" s="14">
        <f>+R1+S1</f>
        <v>74.239999999999995</v>
      </c>
      <c r="U1" s="13">
        <f>ROUND(Q1-T1,2)</f>
        <v>1604.58</v>
      </c>
      <c r="V1" s="11">
        <v>3164003073</v>
      </c>
      <c r="W1" s="16" t="s">
        <v>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2022-06-03T17:31:09Z</cp:lastPrinted>
  <dcterms:created xsi:type="dcterms:W3CDTF">2019-01-22T22:49:45Z</dcterms:created>
  <dcterms:modified xsi:type="dcterms:W3CDTF">2022-08-03T21:22:13Z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