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TtTgCrN8gxmgorYk2u47hWH20csVVXqyY8vteeKTdwresG8nJdlqlqiP7W8KkWtfPMM9BIHHSzhgLHJ7Vl+xuw==" workbookSaltValue="hCHLrLuE+V2ZBvjB4EN/NQ==" workbookSpinCount="100000" lockStructure="1"/>
  <bookViews>
    <workbookView xWindow="-105" yWindow="-105" windowWidth="19425" windowHeight="104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7" i="1"/>
  <c r="A8" i="1"/>
  <c r="I13" i="1" l="1"/>
  <c r="H13" i="1"/>
  <c r="J13" i="1" l="1"/>
  <c r="A9" i="1" l="1"/>
  <c r="A10" i="1" s="1"/>
  <c r="A11" i="1" s="1"/>
  <c r="A12" i="1" s="1"/>
</calcChain>
</file>

<file path=xl/sharedStrings.xml><?xml version="1.0" encoding="utf-8"?>
<sst xmlns="http://schemas.openxmlformats.org/spreadsheetml/2006/main" count="39" uniqueCount="33">
  <si>
    <t xml:space="preserve">No. </t>
  </si>
  <si>
    <t xml:space="preserve">No. de Contrato </t>
  </si>
  <si>
    <t xml:space="preserve">Titulo del Jornal </t>
  </si>
  <si>
    <t xml:space="preserve">Empleado </t>
  </si>
  <si>
    <t xml:space="preserve">Jornal </t>
  </si>
  <si>
    <t>Renglon 033</t>
  </si>
  <si>
    <t>LÍQUIDO A RECIBIR</t>
  </si>
  <si>
    <t>COMPLEMENTO
SALARIO</t>
  </si>
  <si>
    <t>Estación Acuática</t>
  </si>
  <si>
    <t>TOTAL</t>
  </si>
  <si>
    <t xml:space="preserve">Ubicación </t>
  </si>
  <si>
    <t>Peón</t>
  </si>
  <si>
    <t>Desechos Líquidos</t>
  </si>
  <si>
    <t>28-2022-031-AMSA</t>
  </si>
  <si>
    <t>Desechos Sólidos</t>
  </si>
  <si>
    <t>Rafael de Jesús Perea Peralta</t>
  </si>
  <si>
    <t>42-2022-031-AMSA</t>
  </si>
  <si>
    <t>Carlos Augusto Secaida Hernández</t>
  </si>
  <si>
    <t>56-2022-031-AMSA</t>
  </si>
  <si>
    <t>Carlos Fernando Tello Valdez</t>
  </si>
  <si>
    <t>60-2022-031-AMSA</t>
  </si>
  <si>
    <t>Andrés Payes Rodríguez</t>
  </si>
  <si>
    <t>65-2022-031-AMSA</t>
  </si>
  <si>
    <t>Jesús Antonio Montúfar Mazariegos</t>
  </si>
  <si>
    <t>Jardinero II</t>
  </si>
  <si>
    <t xml:space="preserve">Forestal </t>
  </si>
  <si>
    <t>91-2022-031-AMSA</t>
  </si>
  <si>
    <t>Felipe Santiago Carreto</t>
  </si>
  <si>
    <t xml:space="preserve">Aguinaldo </t>
  </si>
  <si>
    <t xml:space="preserve">Bono vacacional </t>
  </si>
  <si>
    <t>FEBRERO</t>
  </si>
  <si>
    <t>071</t>
  </si>
  <si>
    <t>073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</si>
</sst>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entury Gothic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4" fontId="3" fillId="0" borderId="0" xfId="0" applyNumberFormat="1" applyFont="1"/>
    <xf numFmtId="44" fontId="0" fillId="0" borderId="0" xfId="0" applyNumberFormat="1"/>
    <xf numFmtId="0" fontId="8" fillId="0" borderId="0" xfId="0" applyFont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44" fontId="6" fillId="0" borderId="0" xfId="0" applyNumberFormat="1" applyFont="1" applyFill="1" applyBorder="1" applyProtection="1">
      <protection hidden="1"/>
    </xf>
    <xf numFmtId="44" fontId="7" fillId="0" borderId="0" xfId="0" applyNumberFormat="1" applyFont="1" applyFill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44" fontId="7" fillId="0" borderId="0" xfId="0" applyNumberFormat="1" applyFont="1" applyProtection="1">
      <protection hidden="1"/>
    </xf>
    <xf numFmtId="44" fontId="9" fillId="0" borderId="0" xfId="1" applyFont="1" applyFill="1" applyBorder="1" applyAlignment="1" applyProtection="1">
      <alignment horizontal="center" vertical="center"/>
      <protection hidden="1"/>
    </xf>
    <xf numFmtId="44" fontId="9" fillId="0" borderId="0" xfId="0" applyNumberFormat="1" applyFont="1" applyProtection="1">
      <protection hidden="1"/>
    </xf>
    <xf numFmtId="0" fontId="12" fillId="3" borderId="1" xfId="2" applyFont="1" applyFill="1" applyBorder="1" applyAlignment="1" applyProtection="1">
      <alignment horizontal="center" vertical="center" wrapText="1"/>
      <protection hidden="1"/>
    </xf>
    <xf numFmtId="49" fontId="12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11" fillId="3" borderId="1" xfId="0" applyFont="1" applyFill="1" applyBorder="1" applyAlignment="1" applyProtection="1">
      <alignment horizontal="center" vertical="center"/>
      <protection hidden="1"/>
    </xf>
    <xf numFmtId="49" fontId="11" fillId="3" borderId="1" xfId="0" applyNumberFormat="1" applyFont="1" applyFill="1" applyBorder="1" applyAlignment="1" applyProtection="1">
      <alignment horizontal="center" vertical="center"/>
      <protection hidden="1"/>
    </xf>
    <xf numFmtId="49" fontId="11" fillId="3" borderId="2" xfId="0" applyNumberFormat="1" applyFont="1" applyFill="1" applyBorder="1" applyAlignment="1" applyProtection="1">
      <alignment horizontal="center" vertical="center" wrapText="1"/>
      <protection hidden="1"/>
    </xf>
    <xf numFmtId="44" fontId="12" fillId="3" borderId="1" xfId="2" applyNumberFormat="1" applyFont="1" applyFill="1" applyBorder="1" applyAlignment="1" applyProtection="1">
      <alignment horizontal="center" vertical="center" wrapText="1"/>
      <protection hidden="1"/>
    </xf>
    <xf numFmtId="0" fontId="12" fillId="3" borderId="3" xfId="2" applyFont="1" applyFill="1" applyBorder="1" applyAlignment="1" applyProtection="1">
      <alignment horizontal="center" vertical="center" wrapText="1"/>
      <protection hidden="1"/>
    </xf>
    <xf numFmtId="49" fontId="12" fillId="3" borderId="3" xfId="2" applyNumberFormat="1" applyFont="1" applyFill="1" applyBorder="1" applyAlignment="1" applyProtection="1">
      <alignment horizontal="center" vertical="center" wrapText="1"/>
      <protection hidden="1"/>
    </xf>
    <xf numFmtId="0" fontId="11" fillId="3" borderId="4" xfId="0" applyFont="1" applyFill="1" applyBorder="1" applyAlignment="1" applyProtection="1">
      <alignment horizontal="center" vertical="center"/>
      <protection hidden="1"/>
    </xf>
    <xf numFmtId="0" fontId="11" fillId="3" borderId="1" xfId="0" applyFont="1" applyFill="1" applyBorder="1" applyAlignment="1" applyProtection="1">
      <alignment horizontal="center" vertical="center" wrapText="1"/>
      <protection hidden="1"/>
    </xf>
    <xf numFmtId="44" fontId="12" fillId="3" borderId="3" xfId="2" applyNumberFormat="1" applyFont="1" applyFill="1" applyBorder="1" applyAlignment="1" applyProtection="1">
      <alignment horizontal="center" vertical="center" wrapText="1"/>
      <protection hidden="1"/>
    </xf>
    <xf numFmtId="0" fontId="12" fillId="3" borderId="4" xfId="2" applyFont="1" applyFill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center" vertical="center" wrapText="1"/>
      <protection hidden="1"/>
    </xf>
    <xf numFmtId="0" fontId="11" fillId="3" borderId="3" xfId="0" applyFont="1" applyFill="1" applyBorder="1" applyAlignment="1" applyProtection="1">
      <alignment horizontal="center" vertical="center"/>
      <protection hidden="1"/>
    </xf>
    <xf numFmtId="0" fontId="11" fillId="3" borderId="3" xfId="0" applyFont="1" applyFill="1" applyBorder="1" applyAlignment="1" applyProtection="1">
      <alignment horizontal="center" vertical="center" wrapText="1"/>
      <protection hidden="1"/>
    </xf>
    <xf numFmtId="44" fontId="12" fillId="3" borderId="4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/>
      <protection hidden="1"/>
    </xf>
    <xf numFmtId="49" fontId="14" fillId="0" borderId="6" xfId="2" applyNumberFormat="1" applyFont="1" applyBorder="1" applyAlignment="1" applyProtection="1">
      <alignment horizontal="center" vertical="center"/>
      <protection hidden="1"/>
    </xf>
    <xf numFmtId="0" fontId="14" fillId="0" borderId="6" xfId="2" applyFont="1" applyFill="1" applyBorder="1" applyAlignment="1" applyProtection="1">
      <alignment horizontal="center" vertical="center"/>
      <protection hidden="1"/>
    </xf>
    <xf numFmtId="44" fontId="14" fillId="0" borderId="6" xfId="1" applyFont="1" applyFill="1" applyBorder="1" applyAlignment="1" applyProtection="1">
      <alignment horizontal="center" vertical="center"/>
      <protection hidden="1"/>
    </xf>
    <xf numFmtId="2" fontId="14" fillId="0" borderId="6" xfId="0" applyNumberFormat="1" applyFont="1" applyFill="1" applyBorder="1" applyAlignment="1" applyProtection="1">
      <alignment horizontal="center" vertical="center"/>
      <protection hidden="1"/>
    </xf>
    <xf numFmtId="44" fontId="10" fillId="0" borderId="6" xfId="0" applyNumberFormat="1" applyFont="1" applyFill="1" applyBorder="1" applyProtection="1">
      <protection hidden="1"/>
    </xf>
    <xf numFmtId="44" fontId="10" fillId="2" borderId="5" xfId="0" applyNumberFormat="1" applyFont="1" applyFill="1" applyBorder="1" applyProtection="1">
      <protection hidden="1"/>
    </xf>
    <xf numFmtId="0" fontId="14" fillId="0" borderId="6" xfId="3" applyFont="1" applyFill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/>
      <protection hidden="1"/>
    </xf>
    <xf numFmtId="0" fontId="14" fillId="0" borderId="7" xfId="2" applyFont="1" applyBorder="1" applyAlignment="1" applyProtection="1">
      <alignment horizontal="center" vertical="center"/>
      <protection hidden="1"/>
    </xf>
    <xf numFmtId="44" fontId="14" fillId="0" borderId="6" xfId="1" applyFont="1" applyFill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horizontal="center"/>
      <protection hidden="1"/>
    </xf>
    <xf numFmtId="0" fontId="14" fillId="0" borderId="0" xfId="2" applyFont="1" applyBorder="1" applyAlignment="1" applyProtection="1">
      <alignment horizontal="center" vertical="center"/>
      <protection hidden="1"/>
    </xf>
    <xf numFmtId="0" fontId="14" fillId="0" borderId="0" xfId="2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horizontal="center" vertical="center"/>
      <protection hidden="1"/>
    </xf>
    <xf numFmtId="44" fontId="11" fillId="2" borderId="8" xfId="0" applyNumberFormat="1" applyFont="1" applyFill="1" applyBorder="1" applyAlignment="1" applyProtection="1">
      <alignment vertical="center"/>
      <protection hidden="1"/>
    </xf>
    <xf numFmtId="44" fontId="11" fillId="2" borderId="7" xfId="0" applyNumberFormat="1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44" fontId="3" fillId="0" borderId="0" xfId="0" applyNumberFormat="1" applyFont="1" applyProtection="1">
      <protection hidden="1"/>
    </xf>
  </cellXfs>
  <cellStyles count="4">
    <cellStyle name="Moneda" xfId="1" builtinId="4"/>
    <cellStyle name="Normal" xfId="0" builtinId="0"/>
    <cellStyle name="Normal 2" xfId="2"/>
    <cellStyle name="Normal_jacki 031-029-021-022_POR DIVISIÓN FUNCIONAL JACKI3 28-05-2010 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" name="2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3" name="26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4" name="45 CuadroTex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5" name="59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6" name="2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0387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7" name="26 CuadroText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2676525" y="309086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8" name="45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038725" y="2994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9" name="59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676525" y="2974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0" name="16 CuadroTex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1" name="17 CuadroText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2" name="18 CuadroText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3" name="16 CuadroText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4" name="17 CuadroText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5" name="18 CuadroTexto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6" name="16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7" name="17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8" name="18 CuadroText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19" name="16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0" name="17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1" name="18 CuadroText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2" name="16 CuadroText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3" name="17 CuadroText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4" name="18 CuadroText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" name="16 CuadroText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6" name="17 CuadroText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7" name="18 CuadroText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676525" y="6991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8" name="16 CuadroText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9" name="17 CuadroText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0" name="18 CuadroText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1" name="16 CuadroText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2" name="17 CuadroText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3" name="18 CuadroText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2676525" y="19402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4" name="16 CuadroText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5" name="17 CuadroText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6" name="18 CuadroText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7" name="16 CuadroText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8" name="17 CuadroText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39" name="18 CuadroText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0" name="16 CuadroText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1" name="17 CuadroText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2" name="18 CuadroText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3" name="16 CuadroText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4" name="17 CuadroText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5" name="18 CuadroText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6" name="16 CuadroText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7" name="17 CuadroText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8" name="18 CuadroText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49" name="16 CuadroText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0" name="17 CuadroText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1" name="18 CuadroText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2676525" y="15230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2" name="16 CuadroText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3" name="17 CuadroText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4" name="18 CuadroText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5" name="16 CuadroText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6" name="17 CuadroText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7" name="18 CuadroText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676525" y="1831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84731" cy="264560"/>
    <xdr:sp macro="" textlink="">
      <xdr:nvSpPr>
        <xdr:cNvPr id="58" name="25 CuadroText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59" name="26 CuadroText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84731" cy="264560"/>
    <xdr:sp macro="" textlink="">
      <xdr:nvSpPr>
        <xdr:cNvPr id="60" name="45 CuadroText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1" name="59 CuadroText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84731" cy="264560"/>
    <xdr:sp macro="" textlink="">
      <xdr:nvSpPr>
        <xdr:cNvPr id="62" name="25 CuadroText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3" name="26 CuadroText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0</xdr:row>
      <xdr:rowOff>0</xdr:rowOff>
    </xdr:from>
    <xdr:ext cx="184731" cy="264560"/>
    <xdr:sp macro="" textlink="">
      <xdr:nvSpPr>
        <xdr:cNvPr id="64" name="45 CuadroText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0387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5" name="59 CuadroText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2676525" y="281749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6" name="16 CuadroText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7" name="17 CuadroText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8" name="18 CuadroText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69" name="16 CuadroText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0" name="17 CuadroText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1" name="18 CuadroText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2" name="16 CuadroText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3" name="17 CuadroText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4" name="18 CuadroText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5" name="16 CuadroText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6" name="17 CuadroText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7" name="18 CuadroText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8" name="16 CuadroText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79" name="17 CuadroText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0" name="18 CuadroText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1" name="16 CuadroText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2" name="17 CuadroText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3" name="18 CuadroText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4" name="16 CuadroText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5" name="17 CuadroTexto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6" name="18 CuadroTexto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7" name="16 CuadroTexto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8" name="17 CuadroTexto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89" name="18 CuadroTexto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3001027" y="636739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0" name="16 CuadroTexto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1" name="17 CuadroTexto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2" name="18 CuadroTexto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3" name="16 CuadroTexto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4" name="17 CuadroTexto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5" name="18 CuadroTexto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6" name="16 CuadroTexto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7" name="17 CuadroTexto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8" name="18 CuadroTexto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99" name="16 CuadroTexto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0" name="17 CuadroTexto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1" name="18 CuadroTexto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2" name="16 CuadroTexto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3" name="17 CuadroTexto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4" name="18 CuadroTexto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5" name="16 CuadroTexto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6" name="17 CuadroTexto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7" name="18 CuadroTexto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5209886" y="18761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8" name="16 CuadroTexto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09" name="17 CuadroTexto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0" name="18 CuadroTexto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1" name="16 CuadroTexto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2" name="17 CuadroTexto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3" name="18 CuadroTexto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4" name="16 CuadroTexto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5" name="17 CuadroTexto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6" name="18 CuadroTexto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7" name="16 CuadroTexto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8" name="17 CuadroTexto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19" name="18 CuadroTexto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0" name="16 CuadroTexto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1" name="17 CuadroTexto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2" name="18 CuadroTexto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3" name="16 CuadroTexto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4" name="17 CuadroTexto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5" name="18 CuadroTexto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6" name="16 CuadroTexto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7" name="17 CuadroTexto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8" name="18 CuadroTexto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29" name="16 CuadroTexto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30" name="17 CuadroTexto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31" name="18 CuadroTexto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5209886" y="27709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32" name="16 CuadroTexto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33" name="17 CuadroTexto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34" name="18 CuadroTexto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35" name="16 CuadroTexto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36" name="17 CuadroTexto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37" name="18 CuadroTexto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84731" cy="264560"/>
    <xdr:sp macro="" textlink="">
      <xdr:nvSpPr>
        <xdr:cNvPr id="138" name="25 CuadroTexto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341591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39" name="26 CuadroTexto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84731" cy="264560"/>
    <xdr:sp macro="" textlink="">
      <xdr:nvSpPr>
        <xdr:cNvPr id="140" name="45 CuadroTexto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/>
      </xdr:nvSpPr>
      <xdr:spPr>
        <a:xfrm>
          <a:off x="8341591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41" name="59 CuadroTexto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84731" cy="264560"/>
    <xdr:sp macro="" textlink="">
      <xdr:nvSpPr>
        <xdr:cNvPr id="142" name="25 CuadroTexto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/>
      </xdr:nvSpPr>
      <xdr:spPr>
        <a:xfrm>
          <a:off x="8341591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43" name="26 CuadroTexto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84731" cy="264560"/>
    <xdr:sp macro="" textlink="">
      <xdr:nvSpPr>
        <xdr:cNvPr id="144" name="45 CuadroTexto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341591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45" name="59 CuadroTexto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46" name="16 CuadroTexto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47" name="17 CuadroTexto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48" name="18 CuadroTexto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49" name="16 CuadroTexto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0" name="17 CuadroTexto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1" name="18 CuadroTexto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2" name="16 CuadroTexto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3" name="17 CuadroTexto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4" name="18 CuadroTexto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5" name="16 CuadroTexto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6" name="17 CuadroTexto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7" name="18 CuadroTexto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5209886" y="343477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8" name="16 CuadroTexto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59" name="17 CuadroTexto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0" name="18 CuadroTexto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1" name="16 CuadroTexto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2" name="17 CuadroTexto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3" name="18 CuadroTexto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4" name="16 CuadroTexto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5" name="17 CuadroTexto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6" name="18 CuadroTexto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7" name="16 CuadroTexto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8" name="17 CuadroTexto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169" name="18 CuadroTexto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5209886" y="43006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70" name="16 CuadroTexto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71" name="17 CuadroTexto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72" name="18 CuadroTexto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73" name="16 CuadroTexto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74" name="17 CuadroTexto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75" name="18 CuadroTexto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76" name="16 CuadroTexto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77" name="17 CuadroTexto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78" name="18 CuadroTexto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79" name="16 CuadroTexto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80" name="17 CuadroTexto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81" name="18 CuadroTexto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82" name="16 CuadroTexto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83" name="17 CuadroTexto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84" name="18 CuadroTexto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85" name="16 CuadroTexto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86" name="17 CuadroTexto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6</xdr:row>
      <xdr:rowOff>0</xdr:rowOff>
    </xdr:from>
    <xdr:ext cx="184731" cy="264560"/>
    <xdr:sp macro="" textlink="">
      <xdr:nvSpPr>
        <xdr:cNvPr id="187" name="18 CuadroTexto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2352386" y="601806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88" name="16 CuadroTexto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89" name="17 CuadroTexto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0" name="18 CuadroTexto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1" name="16 CuadroTexto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2" name="17 CuadroTexto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3" name="18 CuadroTexto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4" name="16 CuadroTexto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5" name="17 CuadroTexto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6" name="18 CuadroTexto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7" name="16 CuadroTexto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8" name="17 CuadroTexto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199" name="18 CuadroTexto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0" name="16 CuadroTexto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1" name="17 CuadroTexto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2" name="18 CuadroTexto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3" name="16 CuadroTexto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4" name="17 CuadroTexto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5" name="18 CuadroTexto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6" name="16 CuadroTexto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7" name="17 CuadroTexto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8" name="18 CuadroTexto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09" name="16 CuadroTexto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10" name="17 CuadroTexto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9</xdr:row>
      <xdr:rowOff>0</xdr:rowOff>
    </xdr:from>
    <xdr:ext cx="184731" cy="264560"/>
    <xdr:sp macro="" textlink="">
      <xdr:nvSpPr>
        <xdr:cNvPr id="211" name="18 CuadroTexto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2352386" y="688397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12" name="16 CuadroTexto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13" name="17 CuadroTexto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14" name="18 CuadroTexto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15" name="16 CuadroTexto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16" name="17 CuadroTexto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17" name="18 CuadroTexto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18" name="25 CuadroTexto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5484091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19" name="26 CuadroTexto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20" name="45 CuadroTexto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5484091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21" name="59 CuadroTexto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22" name="25 CuadroTexto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5484091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23" name="26 CuadroTexto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</xdr:row>
      <xdr:rowOff>0</xdr:rowOff>
    </xdr:from>
    <xdr:ext cx="184731" cy="264560"/>
    <xdr:sp macro="" textlink="">
      <xdr:nvSpPr>
        <xdr:cNvPr id="224" name="45 CuadroTexto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5484091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25" name="59 CuadroTexto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26" name="16 CuadroTexto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27" name="17 CuadroTexto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28" name="18 CuadroTexto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29" name="16 CuadroTexto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30" name="17 CuadroTexto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31" name="18 CuadroTexto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32" name="16 CuadroTexto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33" name="17 CuadroTexto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34" name="18 CuadroTexto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35" name="16 CuadroTexto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36" name="17 CuadroTexto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237" name="18 CuadroTexto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2352386" y="75334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38" name="16 CuadroTexto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39" name="17 CuadroTexto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0" name="18 CuadroTexto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1" name="16 CuadroTexto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2" name="17 CuadroTexto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3" name="18 CuadroTexto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4" name="16 CuadroTexto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5" name="17 CuadroTexto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6" name="18 CuadroTexto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7" name="16 CuadroTexto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8" name="17 CuadroTexto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13</xdr:row>
      <xdr:rowOff>0</xdr:rowOff>
    </xdr:from>
    <xdr:ext cx="184731" cy="264560"/>
    <xdr:sp macro="" textlink="">
      <xdr:nvSpPr>
        <xdr:cNvPr id="249" name="18 CuadroTexto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2352386" y="839931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0" name="16 CuadroTexto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1" name="17 CuadroTexto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2" name="18 CuadroTexto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3" name="16 CuadroTexto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4" name="17 CuadroTexto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5" name="18 CuadroTexto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6" name="16 CuadroTexto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7" name="17 CuadroTexto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8" name="18 CuadroTexto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59" name="16 CuadroTexto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60" name="17 CuadroTexto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0</xdr:row>
      <xdr:rowOff>0</xdr:rowOff>
    </xdr:from>
    <xdr:ext cx="184731" cy="264560"/>
    <xdr:sp macro="" textlink="">
      <xdr:nvSpPr>
        <xdr:cNvPr id="261" name="18 CuadroTexto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/>
      </xdr:nvSpPr>
      <xdr:spPr>
        <a:xfrm>
          <a:off x="2352386" y="598920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62" name="16 CuadroTexto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63" name="17 CuadroTexto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64" name="18 CuadroTexto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65" name="16 CuadroTexto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66" name="17 CuadroTexto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67" name="18 CuadroTexto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68" name="16 CuadroTexto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69" name="17 CuadroTexto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70" name="18 CuadroTexto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71" name="16 CuadroTexto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72" name="17 CuadroTexto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2</xdr:col>
      <xdr:colOff>0</xdr:colOff>
      <xdr:row>3</xdr:row>
      <xdr:rowOff>0</xdr:rowOff>
    </xdr:from>
    <xdr:ext cx="184731" cy="264560"/>
    <xdr:sp macro="" textlink="">
      <xdr:nvSpPr>
        <xdr:cNvPr id="273" name="18 CuadroTexto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/>
      </xdr:nvSpPr>
      <xdr:spPr>
        <a:xfrm>
          <a:off x="2352386" y="274204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tabSelected="1" zoomScale="89" zoomScaleNormal="89" zoomScalePageLayoutView="66" workbookViewId="0">
      <selection activeCell="G10" sqref="G10"/>
    </sheetView>
  </sheetViews>
  <sheetFormatPr baseColWidth="10" defaultColWidth="9.140625" defaultRowHeight="15" x14ac:dyDescent="0.25"/>
  <cols>
    <col min="1" max="1" width="5.85546875" style="1" customWidth="1"/>
    <col min="2" max="2" width="24" customWidth="1"/>
    <col min="3" max="3" width="21.42578125" customWidth="1"/>
    <col min="4" max="4" width="24.140625" style="1" customWidth="1"/>
    <col min="5" max="5" width="43.85546875" style="1" customWidth="1"/>
    <col min="6" max="6" width="11.85546875" customWidth="1"/>
    <col min="7" max="7" width="26" style="2" customWidth="1"/>
    <col min="8" max="8" width="21.5703125" customWidth="1"/>
    <col min="9" max="9" width="19" customWidth="1"/>
    <col min="10" max="10" width="18.85546875" style="4" customWidth="1"/>
    <col min="11" max="11" width="13.42578125" customWidth="1"/>
    <col min="12" max="12" width="16.140625" customWidth="1"/>
    <col min="13" max="13" width="15.42578125" customWidth="1"/>
  </cols>
  <sheetData>
    <row r="1" spans="1:10" ht="12.75" customHeight="1" x14ac:dyDescent="0.25">
      <c r="A1" s="5"/>
      <c r="B1" s="5"/>
      <c r="C1" s="5"/>
      <c r="D1" s="5"/>
      <c r="E1" s="6"/>
      <c r="F1" s="7"/>
      <c r="G1" s="7"/>
      <c r="H1" s="8"/>
      <c r="I1" s="8"/>
      <c r="J1" s="9"/>
    </row>
    <row r="2" spans="1:10" ht="20.25" x14ac:dyDescent="0.3">
      <c r="A2" s="10" t="s">
        <v>30</v>
      </c>
      <c r="B2" s="10"/>
      <c r="C2" s="10"/>
      <c r="D2" s="10"/>
      <c r="E2" s="10"/>
      <c r="F2" s="10"/>
      <c r="G2" s="10"/>
      <c r="H2" s="10"/>
      <c r="I2" s="10"/>
      <c r="J2" s="11"/>
    </row>
    <row r="3" spans="1:10" ht="16.5" thickBot="1" x14ac:dyDescent="0.3">
      <c r="A3" s="5"/>
      <c r="B3" s="5"/>
      <c r="C3" s="5"/>
      <c r="D3" s="5"/>
      <c r="E3" s="5"/>
      <c r="F3" s="5"/>
      <c r="G3" s="12"/>
      <c r="H3" s="13"/>
      <c r="I3" s="13"/>
      <c r="J3" s="11"/>
    </row>
    <row r="4" spans="1:10" ht="23.25" customHeight="1" thickBot="1" x14ac:dyDescent="0.3">
      <c r="A4" s="14" t="s">
        <v>0</v>
      </c>
      <c r="B4" s="14" t="s">
        <v>1</v>
      </c>
      <c r="C4" s="14" t="s">
        <v>2</v>
      </c>
      <c r="D4" s="14" t="s">
        <v>10</v>
      </c>
      <c r="E4" s="14" t="s">
        <v>3</v>
      </c>
      <c r="F4" s="15" t="s">
        <v>4</v>
      </c>
      <c r="G4" s="16" t="s">
        <v>5</v>
      </c>
      <c r="H4" s="17" t="s">
        <v>31</v>
      </c>
      <c r="I4" s="18" t="s">
        <v>32</v>
      </c>
      <c r="J4" s="19" t="s">
        <v>6</v>
      </c>
    </row>
    <row r="5" spans="1:10" ht="17.25" customHeight="1" thickBot="1" x14ac:dyDescent="0.3">
      <c r="A5" s="20"/>
      <c r="B5" s="20"/>
      <c r="C5" s="20"/>
      <c r="D5" s="20"/>
      <c r="E5" s="20"/>
      <c r="F5" s="21"/>
      <c r="G5" s="22"/>
      <c r="H5" s="16" t="s">
        <v>28</v>
      </c>
      <c r="I5" s="23" t="s">
        <v>29</v>
      </c>
      <c r="J5" s="24"/>
    </row>
    <row r="6" spans="1:10" ht="51" customHeight="1" thickBot="1" x14ac:dyDescent="0.3">
      <c r="A6" s="25"/>
      <c r="B6" s="25"/>
      <c r="C6" s="25"/>
      <c r="D6" s="25"/>
      <c r="E6" s="25"/>
      <c r="F6" s="21"/>
      <c r="G6" s="26" t="s">
        <v>7</v>
      </c>
      <c r="H6" s="27"/>
      <c r="I6" s="28"/>
      <c r="J6" s="29"/>
    </row>
    <row r="7" spans="1:10" ht="17.25" customHeight="1" x14ac:dyDescent="0.25">
      <c r="A7" s="30">
        <v>1</v>
      </c>
      <c r="B7" s="30" t="s">
        <v>13</v>
      </c>
      <c r="C7" s="31" t="s">
        <v>11</v>
      </c>
      <c r="D7" s="32" t="s">
        <v>14</v>
      </c>
      <c r="E7" s="32" t="s">
        <v>15</v>
      </c>
      <c r="F7" s="33">
        <v>71.400000000000006</v>
      </c>
      <c r="G7" s="34">
        <v>836.6</v>
      </c>
      <c r="H7" s="35">
        <v>92.27</v>
      </c>
      <c r="I7" s="35">
        <v>15.29</v>
      </c>
      <c r="J7" s="36">
        <f>(I7+H7)</f>
        <v>107.56</v>
      </c>
    </row>
    <row r="8" spans="1:10" ht="15.95" customHeight="1" x14ac:dyDescent="0.25">
      <c r="A8" s="30">
        <f>(A7)+1</f>
        <v>2</v>
      </c>
      <c r="B8" s="30" t="s">
        <v>16</v>
      </c>
      <c r="C8" s="31" t="s">
        <v>11</v>
      </c>
      <c r="D8" s="32" t="s">
        <v>12</v>
      </c>
      <c r="E8" s="37" t="s">
        <v>17</v>
      </c>
      <c r="F8" s="33">
        <v>71.400000000000006</v>
      </c>
      <c r="G8" s="34">
        <v>836.6</v>
      </c>
      <c r="H8" s="35">
        <v>92.27</v>
      </c>
      <c r="I8" s="35">
        <v>15.29</v>
      </c>
      <c r="J8" s="36">
        <f t="shared" ref="J8:J12" si="0">(I8+H8)</f>
        <v>107.56</v>
      </c>
    </row>
    <row r="9" spans="1:10" ht="17.25" customHeight="1" x14ac:dyDescent="0.25">
      <c r="A9" s="30">
        <f t="shared" ref="A9:A12" si="1">(A8)+1</f>
        <v>3</v>
      </c>
      <c r="B9" s="30" t="s">
        <v>18</v>
      </c>
      <c r="C9" s="31" t="s">
        <v>11</v>
      </c>
      <c r="D9" s="32" t="s">
        <v>8</v>
      </c>
      <c r="E9" s="37" t="s">
        <v>19</v>
      </c>
      <c r="F9" s="33">
        <v>71.400000000000006</v>
      </c>
      <c r="G9" s="34">
        <v>836.6</v>
      </c>
      <c r="H9" s="35">
        <v>92.27</v>
      </c>
      <c r="I9" s="35">
        <v>15.29</v>
      </c>
      <c r="J9" s="36">
        <f t="shared" si="0"/>
        <v>107.56</v>
      </c>
    </row>
    <row r="10" spans="1:10" ht="17.25" customHeight="1" x14ac:dyDescent="0.25">
      <c r="A10" s="30">
        <f t="shared" si="1"/>
        <v>4</v>
      </c>
      <c r="B10" s="30" t="s">
        <v>20</v>
      </c>
      <c r="C10" s="31" t="s">
        <v>11</v>
      </c>
      <c r="D10" s="32" t="s">
        <v>8</v>
      </c>
      <c r="E10" s="32" t="s">
        <v>21</v>
      </c>
      <c r="F10" s="33">
        <v>71.400000000000006</v>
      </c>
      <c r="G10" s="34">
        <v>836.6</v>
      </c>
      <c r="H10" s="35">
        <v>92.27</v>
      </c>
      <c r="I10" s="35">
        <v>15.29</v>
      </c>
      <c r="J10" s="36">
        <f t="shared" si="0"/>
        <v>107.56</v>
      </c>
    </row>
    <row r="11" spans="1:10" ht="17.25" customHeight="1" x14ac:dyDescent="0.25">
      <c r="A11" s="30">
        <f t="shared" si="1"/>
        <v>5</v>
      </c>
      <c r="B11" s="30" t="s">
        <v>22</v>
      </c>
      <c r="C11" s="31" t="s">
        <v>11</v>
      </c>
      <c r="D11" s="32" t="s">
        <v>8</v>
      </c>
      <c r="E11" s="32" t="s">
        <v>23</v>
      </c>
      <c r="F11" s="33">
        <v>71.400000000000006</v>
      </c>
      <c r="G11" s="34">
        <v>836.6</v>
      </c>
      <c r="H11" s="35">
        <v>92.27</v>
      </c>
      <c r="I11" s="35">
        <v>15.29</v>
      </c>
      <c r="J11" s="36">
        <f t="shared" si="0"/>
        <v>107.56</v>
      </c>
    </row>
    <row r="12" spans="1:10" ht="17.25" customHeight="1" x14ac:dyDescent="0.25">
      <c r="A12" s="30">
        <f t="shared" si="1"/>
        <v>6</v>
      </c>
      <c r="B12" s="38" t="s">
        <v>26</v>
      </c>
      <c r="C12" s="39" t="s">
        <v>24</v>
      </c>
      <c r="D12" s="32" t="s">
        <v>25</v>
      </c>
      <c r="E12" s="32" t="s">
        <v>27</v>
      </c>
      <c r="F12" s="40">
        <v>72.540000000000006</v>
      </c>
      <c r="G12" s="34">
        <v>801.26</v>
      </c>
      <c r="H12" s="35">
        <v>92.27</v>
      </c>
      <c r="I12" s="35">
        <v>15.29</v>
      </c>
      <c r="J12" s="36">
        <f t="shared" si="0"/>
        <v>107.56</v>
      </c>
    </row>
    <row r="13" spans="1:10" ht="32.25" customHeight="1" x14ac:dyDescent="0.25">
      <c r="A13" s="41"/>
      <c r="B13" s="41"/>
      <c r="C13" s="42"/>
      <c r="D13" s="42"/>
      <c r="E13" s="43"/>
      <c r="F13" s="44" t="s">
        <v>9</v>
      </c>
      <c r="G13" s="44"/>
      <c r="H13" s="45">
        <f>SUM(H7:H12)</f>
        <v>553.62</v>
      </c>
      <c r="I13" s="46">
        <f>SUM(I7:I12)</f>
        <v>91.739999999999981</v>
      </c>
      <c r="J13" s="46">
        <f>SUM(J7:J12)</f>
        <v>645.3599999999999</v>
      </c>
    </row>
    <row r="14" spans="1:10" ht="17.25" x14ac:dyDescent="0.3">
      <c r="A14" s="47"/>
      <c r="B14" s="48"/>
      <c r="C14" s="48"/>
      <c r="D14" s="47"/>
      <c r="E14" s="47"/>
      <c r="F14" s="48"/>
      <c r="G14" s="49"/>
      <c r="H14" s="48"/>
      <c r="I14" s="48"/>
      <c r="J14" s="50"/>
    </row>
    <row r="15" spans="1:10" ht="17.25" x14ac:dyDescent="0.3">
      <c r="A15" s="47"/>
      <c r="B15" s="48"/>
      <c r="C15" s="48"/>
      <c r="D15" s="47"/>
      <c r="E15" s="47"/>
      <c r="F15" s="48"/>
      <c r="G15" s="49"/>
      <c r="H15" s="48"/>
      <c r="I15" s="48"/>
      <c r="J15" s="50"/>
    </row>
    <row r="16" spans="1:10" ht="17.25" x14ac:dyDescent="0.3">
      <c r="A16" s="47"/>
      <c r="B16" s="48"/>
      <c r="C16" s="48"/>
      <c r="D16" s="47"/>
      <c r="E16" s="47"/>
      <c r="F16" s="48"/>
      <c r="G16" s="49"/>
      <c r="H16" s="48"/>
      <c r="I16" s="48"/>
      <c r="J16" s="50"/>
    </row>
    <row r="17" spans="1:10" ht="17.25" x14ac:dyDescent="0.3">
      <c r="A17" s="47"/>
      <c r="B17" s="48"/>
      <c r="C17" s="48"/>
      <c r="D17" s="47"/>
      <c r="E17" s="47"/>
      <c r="F17" s="48"/>
      <c r="G17" s="49"/>
      <c r="H17" s="48"/>
      <c r="I17" s="48"/>
      <c r="J17" s="50"/>
    </row>
    <row r="18" spans="1:10" ht="18" customHeight="1" x14ac:dyDescent="0.3">
      <c r="J18" s="3"/>
    </row>
    <row r="19" spans="1:10" ht="17.25" x14ac:dyDescent="0.3">
      <c r="J19" s="3"/>
    </row>
    <row r="20" spans="1:10" ht="17.25" x14ac:dyDescent="0.3">
      <c r="J20" s="3"/>
    </row>
    <row r="21" spans="1:10" ht="17.25" x14ac:dyDescent="0.3">
      <c r="J21" s="3"/>
    </row>
    <row r="22" spans="1:10" ht="17.25" x14ac:dyDescent="0.3">
      <c r="J22" s="3"/>
    </row>
    <row r="23" spans="1:10" ht="17.25" x14ac:dyDescent="0.3">
      <c r="J23" s="3"/>
    </row>
    <row r="24" spans="1:10" ht="17.25" x14ac:dyDescent="0.3">
      <c r="J24" s="3"/>
    </row>
    <row r="25" spans="1:10" ht="17.25" x14ac:dyDescent="0.3">
      <c r="J25" s="3"/>
    </row>
    <row r="26" spans="1:10" ht="17.25" x14ac:dyDescent="0.3">
      <c r="J26" s="3"/>
    </row>
    <row r="27" spans="1:10" ht="17.25" x14ac:dyDescent="0.3">
      <c r="J27" s="3"/>
    </row>
    <row r="28" spans="1:10" ht="17.25" x14ac:dyDescent="0.3">
      <c r="J28" s="3"/>
    </row>
    <row r="29" spans="1:10" ht="17.25" x14ac:dyDescent="0.3">
      <c r="J29" s="3"/>
    </row>
    <row r="30" spans="1:10" ht="17.25" x14ac:dyDescent="0.3">
      <c r="J30" s="3"/>
    </row>
    <row r="31" spans="1:10" ht="17.25" x14ac:dyDescent="0.3">
      <c r="J31" s="3"/>
    </row>
    <row r="32" spans="1:10" ht="17.25" x14ac:dyDescent="0.3">
      <c r="J32" s="3"/>
    </row>
    <row r="33" spans="10:10" ht="71.25" customHeight="1" x14ac:dyDescent="0.3">
      <c r="J33" s="3"/>
    </row>
    <row r="34" spans="10:10" ht="17.25" x14ac:dyDescent="0.3">
      <c r="J34" s="3"/>
    </row>
    <row r="35" spans="10:10" ht="17.25" x14ac:dyDescent="0.3">
      <c r="J35" s="3"/>
    </row>
    <row r="36" spans="10:10" ht="17.25" x14ac:dyDescent="0.3">
      <c r="J36" s="3"/>
    </row>
    <row r="37" spans="10:10" ht="17.25" x14ac:dyDescent="0.3">
      <c r="J37" s="3"/>
    </row>
    <row r="38" spans="10:10" ht="17.25" x14ac:dyDescent="0.3">
      <c r="J38" s="3"/>
    </row>
    <row r="39" spans="10:10" ht="17.25" x14ac:dyDescent="0.3">
      <c r="J39" s="3"/>
    </row>
    <row r="40" spans="10:10" ht="17.25" x14ac:dyDescent="0.3">
      <c r="J40" s="3"/>
    </row>
    <row r="41" spans="10:10" ht="17.25" x14ac:dyDescent="0.3">
      <c r="J41" s="3"/>
    </row>
    <row r="42" spans="10:10" ht="17.25" x14ac:dyDescent="0.3">
      <c r="J42" s="3"/>
    </row>
    <row r="43" spans="10:10" ht="17.25" x14ac:dyDescent="0.3">
      <c r="J43" s="3"/>
    </row>
    <row r="44" spans="10:10" ht="17.25" x14ac:dyDescent="0.3">
      <c r="J44" s="3"/>
    </row>
    <row r="45" spans="10:10" ht="17.25" x14ac:dyDescent="0.3">
      <c r="J45" s="3"/>
    </row>
    <row r="46" spans="10:10" ht="17.25" x14ac:dyDescent="0.3">
      <c r="J46" s="3"/>
    </row>
    <row r="47" spans="10:10" ht="17.25" x14ac:dyDescent="0.3">
      <c r="J47" s="3"/>
    </row>
    <row r="48" spans="10:10" ht="17.25" x14ac:dyDescent="0.3">
      <c r="J48" s="3"/>
    </row>
    <row r="49" spans="10:10" ht="17.25" x14ac:dyDescent="0.3">
      <c r="J49" s="3"/>
    </row>
    <row r="50" spans="10:10" ht="17.25" x14ac:dyDescent="0.3">
      <c r="J50" s="3"/>
    </row>
  </sheetData>
  <sheetProtection algorithmName="SHA-512" hashValue="g4C9uaxWth0aAwwc5j7P2PQpDiSVB/d3+j1NdtTygotd1QhEXKTRWssNTD8YF0gRoMvV2FDHIY/yxC3vkaZ2Jg==" saltValue="cmsOtsRuL32hDx26ScHY9A==" spinCount="100000" sheet="1" formatCells="0" formatColumns="0" formatRows="0" insertColumns="0" insertRows="0" insertHyperlinks="0" deleteColumns="0" deleteRows="0" sort="0" autoFilter="0" pivotTables="0"/>
  <mergeCells count="12">
    <mergeCell ref="J4:J6"/>
    <mergeCell ref="A2:I2"/>
    <mergeCell ref="C4:C6"/>
    <mergeCell ref="D4:D6"/>
    <mergeCell ref="F13:G13"/>
    <mergeCell ref="I5:I6"/>
    <mergeCell ref="A4:A6"/>
    <mergeCell ref="B4:B6"/>
    <mergeCell ref="E4:E6"/>
    <mergeCell ref="F4:F6"/>
    <mergeCell ref="G4:G5"/>
    <mergeCell ref="H5:H6"/>
  </mergeCells>
  <pageMargins left="0.23622047244094491" right="0.23622047244094491" top="0.74803149606299213" bottom="0.74803149606299213" header="0.31496062992125984" footer="0.31496062992125984"/>
  <pageSetup scale="60" orientation="landscape" r:id="rId1"/>
  <headerFooter>
    <oddHeader xml:space="preserve">&amp;L&amp;G&amp;C&amp;"Century Gothic,Negrita"&amp;14AUTORIDAD PARA EL MANEJO SUSTENTABLE DE LA CUENCA Y DEL LAGO DE AMATITLÁN 
NÓMINA CORRESPONDIENTE AL AGUINALDO DE </oddHeader>
    <oddFooter>&amp;CPágina &amp;P de &amp;F</oddFooter>
  </headerFooter>
  <colBreaks count="1" manualBreakCount="1">
    <brk id="10" max="1048575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2022-12-21T21:42:27Z</dcterms:modified>
</cp:coreProperties>
</file>