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mayo\"/>
    </mc:Choice>
  </mc:AlternateContent>
  <workbookProtection workbookAlgorithmName="SHA-512" workbookHashValue="al+mJcnD+V/pEjPl7GgAV+w1EdNk03h0lSORHYCU1jcHQvW21b+kAJEMr+jd02BSBVAWvpvcty5XPqP7+EjEJg==" workbookSaltValue="BolBjOBEr54wRzaAjXMaSw==" workbookSpinCount="100000" lockStructure="1"/>
  <bookViews>
    <workbookView xWindow="0" yWindow="0" windowWidth="12315" windowHeight="6480"/>
  </bookViews>
  <sheets>
    <sheet name="NOMINA 189 " sheetId="1" r:id="rId1"/>
  </sheets>
  <definedNames>
    <definedName name="_xlnm._FilterDatabase" localSheetId="0" hidden="1">'NOMINA 189 '!$E$8:$L$10</definedName>
    <definedName name="_xlnm.Print_Area" localSheetId="0">'NOMINA 189 '!$D$1:$L$22</definedName>
    <definedName name="_xlnm.Print_Titles" localSheetId="0">'NOMINA 189 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1" i="1" l="1"/>
</calcChain>
</file>

<file path=xl/sharedStrings.xml><?xml version="1.0" encoding="utf-8"?>
<sst xmlns="http://schemas.openxmlformats.org/spreadsheetml/2006/main" count="28" uniqueCount="28">
  <si>
    <t xml:space="preserve">UBICACIÓN </t>
  </si>
  <si>
    <t xml:space="preserve">NOMBRE </t>
  </si>
  <si>
    <t xml:space="preserve">NO. </t>
  </si>
  <si>
    <t xml:space="preserve">NIT </t>
  </si>
  <si>
    <t>Realizó:</t>
  </si>
  <si>
    <t>Vo.Bo.</t>
  </si>
  <si>
    <t xml:space="preserve">                                 Edgar Rolando Zamora Ruíz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</si>
  <si>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</si>
  <si>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</si>
  <si>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</si>
  <si>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</si>
  <si>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ACTA</t>
  </si>
  <si>
    <t xml:space="preserve">FECHA DE EMISIÓN </t>
  </si>
  <si>
    <t xml:space="preserve">DURACIÓN DEL ACTA </t>
  </si>
  <si>
    <t xml:space="preserve">Administrativo Financiero </t>
  </si>
  <si>
    <t>O4-2022</t>
  </si>
  <si>
    <t>Lucía Beatriz Monzón Tezó</t>
  </si>
  <si>
    <t xml:space="preserve">Desechos Liquidos y Sólidos </t>
  </si>
  <si>
    <t>O8-2022</t>
  </si>
  <si>
    <t xml:space="preserve">Juan Carlos Pérez Avilez </t>
  </si>
  <si>
    <t>03/01/2022 AL 31/05/2022</t>
  </si>
  <si>
    <t>AUTORIDAD PARA EL MANEJO SUSTENTABLE DE LA CUENCA Y DEL LAGO DE AMATITLÁN
LISTADO DE PAGO SUBGRUPO 18</t>
  </si>
  <si>
    <t>03/01/2022 AL 30/09/2022</t>
  </si>
  <si>
    <t>TOTAL</t>
  </si>
  <si>
    <t xml:space="preserve">   </t>
  </si>
  <si>
    <t>MAYO</t>
  </si>
  <si>
    <t>PAGO MENSUAL CORRESPONDIENTE AL MES DE MAYO 2022</t>
  </si>
  <si>
    <t>Mercy Edelman Rivas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</si>
</sst>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b/>
      <sz val="10.5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sz val="10.5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color theme="1" tint="4.9989318521683403E-2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right" vertical="center"/>
    </xf>
    <xf numFmtId="49" fontId="13" fillId="2" borderId="2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0" fillId="2" borderId="0" xfId="0" applyFill="1"/>
    <xf numFmtId="164" fontId="16" fillId="2" borderId="1" xfId="1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17" fillId="2" borderId="0" xfId="1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vertical="center"/>
    </xf>
    <xf numFmtId="164" fontId="18" fillId="2" borderId="4" xfId="1" applyNumberFormat="1" applyFont="1" applyFill="1" applyBorder="1" applyAlignment="1">
      <alignment vertical="center"/>
    </xf>
    <xf numFmtId="0" fontId="19" fillId="2" borderId="0" xfId="1" applyFont="1" applyFill="1" applyBorder="1" applyAlignment="1">
      <alignment horizontal="center" vertical="center" wrapText="1"/>
    </xf>
    <xf numFmtId="164" fontId="16" fillId="2" borderId="4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15" fillId="2" borderId="1" xfId="0" applyNumberFormat="1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left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15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"/>
      <tableStyleElement type="headerRow" dxfId="3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17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8282</xdr:colOff>
      <xdr:row>0</xdr:row>
      <xdr:rowOff>8283</xdr:rowOff>
    </xdr:from>
    <xdr:to>
      <xdr:col>7</xdr:col>
      <xdr:colOff>207064</xdr:colOff>
      <xdr:row>3</xdr:row>
      <xdr:rowOff>127250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" y="8283"/>
          <a:ext cx="3362739" cy="914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115" zoomScaleNormal="115" zoomScalePageLayoutView="15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M1" sqref="M1:M1048576"/>
    </sheetView>
  </sheetViews>
  <sheetFormatPr baseColWidth="10" defaultColWidth="10.85546875" defaultRowHeight="12.75" x14ac:dyDescent="0.2"/>
  <cols>
    <col min="1" max="1" width="2.140625" style="3" hidden="1" customWidth="1"/>
    <col min="2" max="2" width="2.140625" style="6" customWidth="1"/>
    <col min="3" max="3" width="4.85546875" style="6" customWidth="1"/>
    <col min="4" max="4" width="4" style="6" customWidth="1"/>
    <col min="5" max="5" width="5.5703125" style="2" customWidth="1"/>
    <col min="6" max="6" width="14.140625" style="7" customWidth="1"/>
    <col min="7" max="7" width="16.7109375" style="7" customWidth="1"/>
    <col min="8" max="8" width="13.85546875" style="7" customWidth="1"/>
    <col min="9" max="9" width="22.7109375" style="7" bestFit="1" customWidth="1"/>
    <col min="10" max="10" width="36.140625" style="7" customWidth="1"/>
    <col min="11" max="11" width="27.5703125" style="7" customWidth="1"/>
    <col min="12" max="12" width="17" style="36" customWidth="1"/>
    <col min="13" max="16384" width="10.85546875" style="1"/>
  </cols>
  <sheetData>
    <row r="1" spans="1:15" s="8" customFormat="1" ht="10.5" customHeight="1" x14ac:dyDescent="0.2">
      <c r="B1" s="6"/>
      <c r="C1" s="6"/>
      <c r="D1" s="6"/>
      <c r="E1" s="7"/>
      <c r="H1" s="7"/>
      <c r="I1" s="7"/>
      <c r="L1" s="36"/>
    </row>
    <row r="2" spans="1:15" s="8" customFormat="1" ht="31.5" customHeight="1" x14ac:dyDescent="0.2">
      <c r="B2" s="6"/>
      <c r="C2" s="6"/>
      <c r="D2" s="6"/>
      <c r="E2" s="7"/>
      <c r="F2" s="46" t="s">
        <v>21</v>
      </c>
      <c r="G2" s="46"/>
      <c r="H2" s="46"/>
      <c r="I2" s="46"/>
      <c r="J2" s="46"/>
      <c r="K2" s="46"/>
      <c r="L2" s="46"/>
    </row>
    <row r="3" spans="1:15" s="8" customFormat="1" ht="21" customHeight="1" x14ac:dyDescent="0.2">
      <c r="B3" s="6"/>
      <c r="C3" s="6"/>
      <c r="D3" s="6"/>
      <c r="E3" s="7"/>
      <c r="G3" s="47"/>
      <c r="H3" s="47"/>
      <c r="I3" s="47"/>
      <c r="J3" s="47"/>
      <c r="K3" s="47"/>
      <c r="L3" s="47"/>
    </row>
    <row r="4" spans="1:15" s="8" customFormat="1" ht="21" customHeight="1" x14ac:dyDescent="0.2">
      <c r="B4" s="6"/>
      <c r="C4" s="6"/>
      <c r="D4" s="6"/>
      <c r="E4" s="7"/>
      <c r="G4" s="39"/>
      <c r="H4" s="39"/>
      <c r="I4" s="39"/>
      <c r="J4" s="39"/>
      <c r="K4" s="39"/>
      <c r="L4" s="39"/>
    </row>
    <row r="5" spans="1:15" s="8" customFormat="1" ht="21.75" customHeight="1" x14ac:dyDescent="0.2">
      <c r="B5" s="6"/>
      <c r="C5" s="6"/>
      <c r="D5" s="6"/>
      <c r="E5" s="7"/>
      <c r="G5" s="49" t="s">
        <v>26</v>
      </c>
      <c r="H5" s="49"/>
      <c r="I5" s="49"/>
      <c r="J5" s="49"/>
      <c r="K5" s="49"/>
      <c r="L5" s="49"/>
    </row>
    <row r="6" spans="1:15" s="8" customFormat="1" ht="21.75" customHeight="1" x14ac:dyDescent="0.2">
      <c r="B6" s="6"/>
      <c r="C6" s="6"/>
      <c r="D6" s="6"/>
      <c r="E6" s="7"/>
      <c r="G6" s="40"/>
      <c r="H6" s="40"/>
      <c r="I6" s="40"/>
      <c r="J6" s="40"/>
      <c r="K6" s="40"/>
      <c r="L6" s="40"/>
    </row>
    <row r="7" spans="1:15" s="8" customFormat="1" ht="22.5" customHeight="1" x14ac:dyDescent="0.2">
      <c r="B7" s="6"/>
      <c r="C7" s="6"/>
      <c r="D7" s="6"/>
      <c r="E7" s="48"/>
      <c r="F7" s="48"/>
      <c r="G7" s="48"/>
      <c r="H7" s="48"/>
      <c r="I7" s="48"/>
      <c r="J7" s="48"/>
      <c r="K7" s="48"/>
      <c r="L7" s="48"/>
    </row>
    <row r="8" spans="1:15" ht="39.75" customHeight="1" x14ac:dyDescent="0.25">
      <c r="A8" s="1"/>
      <c r="E8" s="9" t="s">
        <v>2</v>
      </c>
      <c r="F8" s="9" t="s">
        <v>3</v>
      </c>
      <c r="G8" s="9" t="s">
        <v>11</v>
      </c>
      <c r="H8" s="10" t="s">
        <v>12</v>
      </c>
      <c r="I8" s="11" t="s">
        <v>13</v>
      </c>
      <c r="J8" s="9" t="s">
        <v>1</v>
      </c>
      <c r="K8" s="9" t="s">
        <v>0</v>
      </c>
      <c r="L8" s="9" t="s">
        <v>25</v>
      </c>
    </row>
    <row r="9" spans="1:15" s="5" customFormat="1" ht="33" customHeight="1" x14ac:dyDescent="0.2">
      <c r="B9" s="6"/>
      <c r="C9" s="6"/>
      <c r="D9" s="6"/>
      <c r="E9" s="12">
        <v>1</v>
      </c>
      <c r="F9" s="14">
        <v>110411978</v>
      </c>
      <c r="G9" s="24" t="s">
        <v>15</v>
      </c>
      <c r="H9" s="13">
        <v>44564</v>
      </c>
      <c r="I9" s="12" t="s">
        <v>20</v>
      </c>
      <c r="J9" s="12" t="s">
        <v>16</v>
      </c>
      <c r="K9" s="12" t="s">
        <v>17</v>
      </c>
      <c r="L9" s="37">
        <v>7500</v>
      </c>
    </row>
    <row r="10" spans="1:15" s="5" customFormat="1" ht="30.75" customHeight="1" x14ac:dyDescent="0.2">
      <c r="B10" s="6"/>
      <c r="C10" s="6"/>
      <c r="D10" s="6"/>
      <c r="E10" s="12">
        <v>2</v>
      </c>
      <c r="F10" s="14">
        <v>39455378</v>
      </c>
      <c r="G10" s="24" t="s">
        <v>18</v>
      </c>
      <c r="H10" s="13">
        <v>44564</v>
      </c>
      <c r="I10" s="12" t="s">
        <v>22</v>
      </c>
      <c r="J10" s="12" t="s">
        <v>19</v>
      </c>
      <c r="K10" s="15" t="s">
        <v>14</v>
      </c>
      <c r="L10" s="23">
        <v>10000</v>
      </c>
    </row>
    <row r="11" spans="1:15" s="8" customFormat="1" ht="27" customHeight="1" thickBot="1" x14ac:dyDescent="0.25">
      <c r="B11" s="6"/>
      <c r="C11" s="6"/>
      <c r="D11" s="6"/>
      <c r="E11" s="45"/>
      <c r="F11" s="45"/>
      <c r="G11" s="45"/>
      <c r="H11" s="45"/>
      <c r="I11" s="45"/>
      <c r="J11" s="45"/>
      <c r="K11" s="45"/>
      <c r="L11" s="35">
        <f>SUM(L9:L10)</f>
        <v>17500</v>
      </c>
    </row>
    <row r="12" spans="1:15" s="6" customFormat="1" ht="24" customHeight="1" thickTop="1" x14ac:dyDescent="0.2">
      <c r="E12" s="25"/>
      <c r="F12" s="25"/>
      <c r="G12" s="25"/>
      <c r="H12" s="25"/>
      <c r="I12" s="25"/>
      <c r="J12" s="25"/>
      <c r="K12" s="25"/>
      <c r="L12" s="26"/>
    </row>
    <row r="13" spans="1:15" s="4" customFormat="1" ht="21" customHeight="1" x14ac:dyDescent="0.2">
      <c r="E13" s="27"/>
      <c r="F13" s="28"/>
      <c r="G13" s="29"/>
      <c r="H13" s="30"/>
      <c r="I13" s="27"/>
      <c r="J13" s="27"/>
      <c r="K13" s="31"/>
      <c r="L13" s="32"/>
      <c r="O13" s="4" t="s">
        <v>24</v>
      </c>
    </row>
    <row r="14" spans="1:15" s="4" customFormat="1" ht="21" customHeight="1" thickBot="1" x14ac:dyDescent="0.25">
      <c r="E14" s="27"/>
      <c r="F14" s="28"/>
      <c r="G14" s="29"/>
      <c r="H14" s="30"/>
      <c r="I14" s="27"/>
      <c r="J14" s="27"/>
      <c r="K14" s="34" t="s">
        <v>23</v>
      </c>
      <c r="L14" s="33">
        <f>SUM(L9:L10)</f>
        <v>17500</v>
      </c>
    </row>
    <row r="15" spans="1:15" s="4" customFormat="1" ht="9" customHeight="1" thickTop="1" x14ac:dyDescent="0.2">
      <c r="E15" s="27"/>
      <c r="F15" s="28"/>
      <c r="G15" s="29"/>
      <c r="H15" s="30"/>
      <c r="I15" s="27"/>
      <c r="J15" s="27"/>
      <c r="K15" s="31"/>
      <c r="L15" s="32"/>
    </row>
    <row r="16" spans="1:15" s="4" customFormat="1" ht="45" customHeight="1" x14ac:dyDescent="0.2">
      <c r="E16" s="27"/>
      <c r="F16" s="28"/>
      <c r="G16" s="29"/>
      <c r="H16" s="30"/>
      <c r="I16" s="27"/>
      <c r="J16" s="27"/>
      <c r="K16" s="31"/>
      <c r="L16" s="32"/>
    </row>
    <row r="17" spans="1:12" s="4" customFormat="1" ht="45" customHeight="1" x14ac:dyDescent="0.2">
      <c r="E17" s="27"/>
      <c r="F17" s="28"/>
      <c r="G17" s="29"/>
      <c r="H17" s="30"/>
      <c r="I17" s="27"/>
      <c r="J17" s="27"/>
      <c r="K17" s="31"/>
      <c r="L17" s="32"/>
    </row>
    <row r="18" spans="1:12" ht="15" x14ac:dyDescent="0.2">
      <c r="A18" s="1"/>
      <c r="E18" s="16"/>
      <c r="F18" s="16"/>
      <c r="G18" s="16"/>
      <c r="H18" s="16"/>
      <c r="I18" s="16"/>
      <c r="J18" s="17"/>
      <c r="K18" s="17"/>
      <c r="L18" s="18"/>
    </row>
    <row r="19" spans="1:12" ht="14.25" customHeight="1" x14ac:dyDescent="0.2">
      <c r="F19" s="19" t="s">
        <v>4</v>
      </c>
      <c r="G19" s="19"/>
      <c r="H19" s="19"/>
      <c r="I19" s="20"/>
      <c r="J19" s="19" t="s">
        <v>5</v>
      </c>
      <c r="K19" s="19"/>
      <c r="L19" s="19"/>
    </row>
    <row r="20" spans="1:12" ht="13.5" customHeight="1" x14ac:dyDescent="0.2">
      <c r="F20" s="8"/>
      <c r="G20" s="43" t="s">
        <v>27</v>
      </c>
      <c r="H20" s="43"/>
      <c r="I20" s="43"/>
      <c r="J20" s="21"/>
      <c r="K20" s="44" t="s">
        <v>6</v>
      </c>
      <c r="L20" s="44"/>
    </row>
    <row r="21" spans="1:12" ht="12" customHeight="1" x14ac:dyDescent="0.2">
      <c r="F21" s="8"/>
      <c r="G21" s="41" t="s">
        <v>7</v>
      </c>
      <c r="H21" s="41"/>
      <c r="I21" s="41"/>
      <c r="J21" s="21"/>
      <c r="K21" s="42" t="s">
        <v>8</v>
      </c>
      <c r="L21" s="42"/>
    </row>
    <row r="22" spans="1:12" ht="16.5" x14ac:dyDescent="0.2">
      <c r="F22" s="8"/>
      <c r="G22" s="41" t="s">
        <v>9</v>
      </c>
      <c r="H22" s="41"/>
      <c r="I22" s="41"/>
      <c r="J22" s="21"/>
      <c r="K22" s="42" t="s">
        <v>10</v>
      </c>
      <c r="L22" s="42"/>
    </row>
    <row r="23" spans="1:12" ht="15" x14ac:dyDescent="0.25">
      <c r="F23" s="8"/>
      <c r="G23" s="8"/>
      <c r="J23" s="22"/>
      <c r="K23" s="22"/>
      <c r="L23" s="38"/>
    </row>
  </sheetData>
  <sheetProtection algorithmName="SHA-512" hashValue="GdeCnkcpMpAXyWBBP97krEFbPNU3kohUC77XZmsKdcZ/sN6YNVyuJ/3wPdpZWB1dp/AETPrerk+wpY0XXu6CeQ==" saltValue="AN5pedXqmdH+cpaVCSS1Zw==" spinCount="100000" sheet="1" formatCells="0" formatColumns="0" formatRows="0" insertColumns="0" insertRows="0" insertHyperlinks="0" deleteColumns="0" deleteRows="0" sort="0" autoFilter="0" pivotTables="0"/>
  <mergeCells count="11">
    <mergeCell ref="E11:K11"/>
    <mergeCell ref="F2:L2"/>
    <mergeCell ref="G3:L3"/>
    <mergeCell ref="E7:L7"/>
    <mergeCell ref="G5:L5"/>
    <mergeCell ref="G21:I21"/>
    <mergeCell ref="K21:L21"/>
    <mergeCell ref="G22:I22"/>
    <mergeCell ref="K22:L22"/>
    <mergeCell ref="G20:I20"/>
    <mergeCell ref="K20:L20"/>
  </mergeCells>
  <conditionalFormatting sqref="F9">
    <cfRule type="duplicateValues" dxfId="2" priority="65"/>
  </conditionalFormatting>
  <conditionalFormatting sqref="F10">
    <cfRule type="duplicateValues" dxfId="1" priority="57"/>
  </conditionalFormatting>
  <conditionalFormatting sqref="F13:F17">
    <cfRule type="duplicateValues" dxfId="0" priority="84"/>
  </conditionalFormatting>
  <pageMargins left="0.51181102362204722" right="0.31496062992125984" top="0.55118110236220474" bottom="0.7480314960629921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189 </vt:lpstr>
      <vt:lpstr>'NOMINA 189 '!Área_de_impresión</vt:lpstr>
      <vt:lpstr>'NOMINA 189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2022-04-22T15:44:58Z</cp:lastPrinted>
  <dcterms:created xsi:type="dcterms:W3CDTF">2019-01-22T18:57:28Z</dcterms:created>
  <dcterms:modified xsi:type="dcterms:W3CDTF">2022-06-02T16:14:25Z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