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MSA 2021\3. Informes mensuales\1. Enero 2021\"/>
    </mc:Choice>
  </mc:AlternateContent>
  <bookViews>
    <workbookView xWindow="0" yWindow="0" windowWidth="28800" windowHeight="12330"/>
  </bookViews>
  <sheets>
    <sheet name="En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10" i="1" l="1"/>
  <c r="M10" i="1" s="1"/>
  <c r="M18" i="1"/>
  <c r="L7" i="1"/>
  <c r="L21" i="1" l="1"/>
  <c r="M21" i="1" s="1"/>
  <c r="L20" i="1"/>
  <c r="M20" i="1" s="1"/>
  <c r="L19" i="1"/>
  <c r="M19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9" i="1"/>
  <c r="M9" i="1" s="1"/>
  <c r="L8" i="1"/>
  <c r="M8" i="1" s="1"/>
</calcChain>
</file>

<file path=xl/sharedStrings.xml><?xml version="1.0" encoding="utf-8"?>
<sst xmlns="http://schemas.openxmlformats.org/spreadsheetml/2006/main" count="77" uniqueCount="58">
  <si>
    <t>Informe de Avance de Ejecución Física</t>
  </si>
  <si>
    <t>Reporte correspondiente al mes de:</t>
  </si>
  <si>
    <t>No.</t>
  </si>
  <si>
    <t>Nombre Actividad                                                                                   Estructura Programática</t>
  </si>
  <si>
    <t>Estructura Programática</t>
  </si>
  <si>
    <t>División Responsable</t>
  </si>
  <si>
    <t>Seguimiento Físico</t>
  </si>
  <si>
    <t>No. Actividad</t>
  </si>
  <si>
    <t>No. Obra</t>
  </si>
  <si>
    <t>Descripción de la Meta</t>
  </si>
  <si>
    <t>Meta física  programada</t>
  </si>
  <si>
    <t>Unidad de medida</t>
  </si>
  <si>
    <t>Vigente</t>
  </si>
  <si>
    <t>Ejecutado Acumulado</t>
  </si>
  <si>
    <t>Porcentaje de Avance</t>
  </si>
  <si>
    <t>Porcentaje por Ejecutar</t>
  </si>
  <si>
    <t>Dirección y Coordinación</t>
  </si>
  <si>
    <t>001</t>
  </si>
  <si>
    <t>000</t>
  </si>
  <si>
    <t>Dirección Ejecutiva</t>
  </si>
  <si>
    <t>001 Dirección y Coordinación</t>
  </si>
  <si>
    <t>Documento</t>
  </si>
  <si>
    <t>002 Dirección y Coordinación</t>
  </si>
  <si>
    <t>Control de la Calidad del Agua</t>
  </si>
  <si>
    <t>002</t>
  </si>
  <si>
    <t>Control, Calidad Ambiental y Manejo de Lagos</t>
  </si>
  <si>
    <t>001 Control y monitoreo de la calidad del agua en relación a la carga de contaminantes y desechos</t>
  </si>
  <si>
    <t>Recolección y tratatamiento de Desechos Líquidos</t>
  </si>
  <si>
    <t>002 Tratamiento de las aguas residuales a través de las plantas de tratamiento a cargo de la Institución</t>
  </si>
  <si>
    <t>Metro cúbico</t>
  </si>
  <si>
    <t>Mantenimiento y Limpieza del Lago de Amatitlán</t>
  </si>
  <si>
    <t>003 Volumen de desechos sólidos flotantes y plantas acuáticas extraídos del Lago de Amatitlán</t>
  </si>
  <si>
    <t xml:space="preserve">005 Informes de control y monitoreo de la calidad del agua de los principales cuerpos de agua superficiales residuales y del lago de Amatitlán </t>
  </si>
  <si>
    <t>Recolección y tratamiento de desechos sólidos</t>
  </si>
  <si>
    <t>006 Control y manejo de los desechos sólidos en la cuenca del lago de Amatitlán</t>
  </si>
  <si>
    <t>Evento</t>
  </si>
  <si>
    <t>Educación Ambiental, concientización ciudadana y desarrollo turístico</t>
  </si>
  <si>
    <t>009 Personas capacitadas y sensibilizadas en temas ambientales dirigido al sector formal/no formal</t>
  </si>
  <si>
    <t>Persona</t>
  </si>
  <si>
    <t>Reingenieria Industrial y Agroindustrial</t>
  </si>
  <si>
    <t>010 Entidades asesoradas en temas de control y manejo de aguas residuales generadas, sistemas de producción agroindustrial y el uso del agua de pozos en la cuenca del lago de Amatitlán</t>
  </si>
  <si>
    <t>Entidad</t>
  </si>
  <si>
    <t>Control de la Erosión de Suelos y de la Sedimentación</t>
  </si>
  <si>
    <t>004</t>
  </si>
  <si>
    <t>Forestal y Conservación de suelos</t>
  </si>
  <si>
    <t>001 Retención de sólidos, sedimentos y estabilización de los ríos tributarios del lago de Amatitlán</t>
  </si>
  <si>
    <t>002 Retención de sedimentos a través de la conformación de diques y otros mecanismos de control</t>
  </si>
  <si>
    <t>003 Estabilización del cauce del rio Villalobos y tributarios al Lago de Amatitlán</t>
  </si>
  <si>
    <t>Metro cuadrado</t>
  </si>
  <si>
    <t>Conservación y reforestación de suelo y agua</t>
  </si>
  <si>
    <t>005</t>
  </si>
  <si>
    <t>001 Manejo y conservación de la cobertura forestal en la cuenca del lago de Amatitlán para recarga de mantos acuíferos</t>
  </si>
  <si>
    <t>Hectárea</t>
  </si>
  <si>
    <t>003 Conservación de suelos y agua en la cuenca del lago de Amatitlán</t>
  </si>
  <si>
    <t>009 Reforestación y mantenimiento de áreas en la cuenca del lago de Amatitlán</t>
  </si>
  <si>
    <t>ENERO</t>
  </si>
  <si>
    <t>Ejecutado ENERO</t>
  </si>
  <si>
    <t>Seguimiento al Plan Operativo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</si>
</sst>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B4C73"/>
        <bgColor indexed="64"/>
      </patternFill>
    </fill>
    <fill>
      <patternFill patternType="solid">
        <fgColor rgb="FF3B689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/>
    <xf numFmtId="0" fontId="5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0" fontId="8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8" fillId="0" borderId="2" xfId="0" applyNumberFormat="1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2B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tabSelected="1" zoomScale="70" zoomScaleNormal="70" workbookViewId="0">
      <selection activeCell="I16" sqref="I16"/>
    </sheetView>
  </sheetViews>
  <sheetFormatPr baseColWidth="10" defaultRowHeight="15" x14ac:dyDescent="0.25"/>
  <cols>
    <col min="1" max="1" width="7.28515625" customWidth="1"/>
    <col min="2" max="2" width="18" customWidth="1"/>
    <col min="5" max="5" width="26.5703125" customWidth="1"/>
    <col min="6" max="6" width="40.5703125" customWidth="1"/>
    <col min="7" max="7" width="16" customWidth="1"/>
    <col min="8" max="8" width="16.140625" customWidth="1"/>
    <col min="9" max="9" width="16" customWidth="1"/>
    <col min="10" max="10" width="13.5703125" customWidth="1"/>
    <col min="11" max="12" width="14.28515625" customWidth="1"/>
    <col min="13" max="13" width="15.42578125" customWidth="1"/>
  </cols>
  <sheetData>
    <row r="2" spans="1:15" ht="18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1" t="s">
        <v>1</v>
      </c>
      <c r="K2" s="1"/>
      <c r="L2" s="1"/>
      <c r="M2" s="1"/>
    </row>
    <row r="3" spans="1:15" ht="18" x14ac:dyDescent="0.25">
      <c r="A3" s="27" t="s">
        <v>57</v>
      </c>
      <c r="B3" s="27"/>
      <c r="C3" s="27"/>
      <c r="D3" s="27"/>
      <c r="E3" s="27"/>
      <c r="F3" s="27"/>
      <c r="G3" s="27"/>
      <c r="H3" s="27"/>
      <c r="I3" s="27"/>
      <c r="J3" s="28" t="s">
        <v>55</v>
      </c>
      <c r="K3" s="29"/>
      <c r="L3" s="29"/>
      <c r="M3" s="29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30" t="s">
        <v>2</v>
      </c>
      <c r="B5" s="32" t="s">
        <v>3</v>
      </c>
      <c r="C5" s="34" t="s">
        <v>4</v>
      </c>
      <c r="D5" s="35"/>
      <c r="E5" s="32" t="s">
        <v>5</v>
      </c>
      <c r="F5" s="36" t="s">
        <v>6</v>
      </c>
      <c r="G5" s="37"/>
      <c r="H5" s="37"/>
      <c r="I5" s="37"/>
      <c r="J5" s="37"/>
      <c r="K5" s="37"/>
      <c r="L5" s="37"/>
      <c r="M5" s="38"/>
    </row>
    <row r="6" spans="1:15" ht="31.5" x14ac:dyDescent="0.25">
      <c r="A6" s="31"/>
      <c r="B6" s="33"/>
      <c r="C6" s="3" t="s">
        <v>7</v>
      </c>
      <c r="D6" s="3" t="s">
        <v>8</v>
      </c>
      <c r="E6" s="33"/>
      <c r="F6" s="4" t="s">
        <v>9</v>
      </c>
      <c r="G6" s="4" t="s">
        <v>10</v>
      </c>
      <c r="H6" s="5" t="s">
        <v>11</v>
      </c>
      <c r="I6" s="5" t="s">
        <v>12</v>
      </c>
      <c r="J6" s="5" t="s">
        <v>56</v>
      </c>
      <c r="K6" s="5" t="s">
        <v>13</v>
      </c>
      <c r="L6" s="5" t="s">
        <v>14</v>
      </c>
      <c r="M6" s="5" t="s">
        <v>15</v>
      </c>
    </row>
    <row r="7" spans="1:15" ht="25.5" customHeight="1" x14ac:dyDescent="0.25">
      <c r="A7" s="39">
        <v>1</v>
      </c>
      <c r="B7" s="39" t="s">
        <v>16</v>
      </c>
      <c r="C7" s="6" t="s">
        <v>17</v>
      </c>
      <c r="D7" s="6" t="s">
        <v>18</v>
      </c>
      <c r="E7" s="7" t="s">
        <v>19</v>
      </c>
      <c r="F7" s="8" t="s">
        <v>20</v>
      </c>
      <c r="G7" s="19">
        <v>12</v>
      </c>
      <c r="H7" s="18" t="s">
        <v>21</v>
      </c>
      <c r="I7" s="16">
        <v>12</v>
      </c>
      <c r="J7" s="16">
        <v>0</v>
      </c>
      <c r="K7" s="16">
        <v>0</v>
      </c>
      <c r="L7" s="20">
        <f t="shared" ref="L7:L8" si="0">+K7/I7</f>
        <v>0</v>
      </c>
      <c r="M7" s="20">
        <f>(1-L7)</f>
        <v>1</v>
      </c>
      <c r="N7" s="21"/>
      <c r="O7" s="21"/>
    </row>
    <row r="8" spans="1:15" ht="21" customHeight="1" x14ac:dyDescent="0.25">
      <c r="A8" s="40"/>
      <c r="B8" s="40"/>
      <c r="C8" s="6" t="s">
        <v>17</v>
      </c>
      <c r="D8" s="6" t="s">
        <v>18</v>
      </c>
      <c r="E8" s="7" t="s">
        <v>19</v>
      </c>
      <c r="F8" s="8" t="s">
        <v>22</v>
      </c>
      <c r="G8" s="19">
        <v>12</v>
      </c>
      <c r="H8" s="18" t="s">
        <v>21</v>
      </c>
      <c r="I8" s="16">
        <v>12</v>
      </c>
      <c r="J8" s="16">
        <v>0</v>
      </c>
      <c r="K8" s="16">
        <v>0</v>
      </c>
      <c r="L8" s="20">
        <f t="shared" si="0"/>
        <v>0</v>
      </c>
      <c r="M8" s="20">
        <f t="shared" ref="M8:M21" si="1">(1-L8)</f>
        <v>1</v>
      </c>
      <c r="N8" s="21"/>
      <c r="O8" s="21"/>
    </row>
    <row r="9" spans="1:15" ht="50.25" customHeight="1" x14ac:dyDescent="0.25">
      <c r="A9" s="41">
        <v>2</v>
      </c>
      <c r="B9" s="41" t="s">
        <v>23</v>
      </c>
      <c r="C9" s="24" t="s">
        <v>24</v>
      </c>
      <c r="D9" s="24" t="s">
        <v>18</v>
      </c>
      <c r="E9" s="10" t="s">
        <v>25</v>
      </c>
      <c r="F9" s="8" t="s">
        <v>26</v>
      </c>
      <c r="G9" s="19">
        <v>12</v>
      </c>
      <c r="H9" s="18" t="s">
        <v>21</v>
      </c>
      <c r="I9" s="16">
        <v>12</v>
      </c>
      <c r="J9" s="16">
        <v>0</v>
      </c>
      <c r="K9" s="16">
        <v>0</v>
      </c>
      <c r="L9" s="20">
        <f>+K9/I9</f>
        <v>0</v>
      </c>
      <c r="M9" s="20">
        <f t="shared" si="1"/>
        <v>1</v>
      </c>
      <c r="N9" s="21"/>
      <c r="O9" s="21"/>
    </row>
    <row r="10" spans="1:15" ht="57" customHeight="1" x14ac:dyDescent="0.25">
      <c r="A10" s="42"/>
      <c r="B10" s="42"/>
      <c r="C10" s="25"/>
      <c r="D10" s="25"/>
      <c r="E10" s="9" t="s">
        <v>27</v>
      </c>
      <c r="F10" s="11" t="s">
        <v>28</v>
      </c>
      <c r="G10" s="22">
        <v>7790255.9999999991</v>
      </c>
      <c r="H10" s="18" t="s">
        <v>29</v>
      </c>
      <c r="I10" s="22">
        <v>7790256</v>
      </c>
      <c r="J10" s="19">
        <v>699322</v>
      </c>
      <c r="K10" s="19">
        <v>699322</v>
      </c>
      <c r="L10" s="20">
        <f t="shared" ref="L10:L21" si="2">+K10/I10</f>
        <v>8.9768808624517596E-2</v>
      </c>
      <c r="M10" s="20">
        <f t="shared" si="1"/>
        <v>0.91023119137548236</v>
      </c>
      <c r="N10" s="21"/>
      <c r="O10" s="21"/>
    </row>
    <row r="11" spans="1:15" ht="55.5" customHeight="1" x14ac:dyDescent="0.25">
      <c r="A11" s="42"/>
      <c r="B11" s="42"/>
      <c r="C11" s="25"/>
      <c r="D11" s="25"/>
      <c r="E11" s="10" t="s">
        <v>30</v>
      </c>
      <c r="F11" s="11" t="s">
        <v>31</v>
      </c>
      <c r="G11" s="16">
        <v>341291</v>
      </c>
      <c r="H11" s="18" t="s">
        <v>29</v>
      </c>
      <c r="I11" s="16">
        <v>341291</v>
      </c>
      <c r="J11" s="23">
        <v>759</v>
      </c>
      <c r="K11" s="23">
        <v>759</v>
      </c>
      <c r="L11" s="20">
        <f t="shared" si="2"/>
        <v>2.2239086292928909E-3</v>
      </c>
      <c r="M11" s="20">
        <f t="shared" si="1"/>
        <v>0.99777609137070711</v>
      </c>
      <c r="N11" s="21"/>
      <c r="O11" s="21"/>
    </row>
    <row r="12" spans="1:15" ht="78.75" x14ac:dyDescent="0.25">
      <c r="A12" s="42"/>
      <c r="B12" s="42"/>
      <c r="C12" s="25"/>
      <c r="D12" s="26"/>
      <c r="E12" s="10" t="s">
        <v>25</v>
      </c>
      <c r="F12" s="8" t="s">
        <v>32</v>
      </c>
      <c r="G12" s="16">
        <v>12</v>
      </c>
      <c r="H12" s="18" t="s">
        <v>21</v>
      </c>
      <c r="I12" s="16">
        <v>12</v>
      </c>
      <c r="J12" s="16">
        <v>0</v>
      </c>
      <c r="K12" s="16">
        <v>0</v>
      </c>
      <c r="L12" s="20">
        <f>+K12/I12</f>
        <v>0</v>
      </c>
      <c r="M12" s="20">
        <f t="shared" si="1"/>
        <v>1</v>
      </c>
      <c r="N12" s="21"/>
      <c r="O12" s="21"/>
    </row>
    <row r="13" spans="1:15" ht="47.25" x14ac:dyDescent="0.25">
      <c r="A13" s="42"/>
      <c r="B13" s="42"/>
      <c r="C13" s="25"/>
      <c r="D13" s="24" t="s">
        <v>18</v>
      </c>
      <c r="E13" s="9" t="s">
        <v>33</v>
      </c>
      <c r="F13" s="8" t="s">
        <v>34</v>
      </c>
      <c r="G13" s="16">
        <v>65</v>
      </c>
      <c r="H13" s="18" t="s">
        <v>35</v>
      </c>
      <c r="I13" s="16">
        <v>65</v>
      </c>
      <c r="J13" s="23">
        <v>2</v>
      </c>
      <c r="K13" s="23">
        <v>2</v>
      </c>
      <c r="L13" s="20">
        <f t="shared" si="2"/>
        <v>3.0769230769230771E-2</v>
      </c>
      <c r="M13" s="20">
        <f t="shared" si="1"/>
        <v>0.96923076923076923</v>
      </c>
      <c r="N13" s="21"/>
      <c r="O13" s="21"/>
    </row>
    <row r="14" spans="1:15" ht="63" x14ac:dyDescent="0.25">
      <c r="A14" s="40"/>
      <c r="B14" s="42"/>
      <c r="C14" s="26"/>
      <c r="D14" s="26"/>
      <c r="E14" s="10" t="s">
        <v>36</v>
      </c>
      <c r="F14" s="12" t="s">
        <v>37</v>
      </c>
      <c r="G14" s="16">
        <v>50000</v>
      </c>
      <c r="H14" s="18" t="s">
        <v>38</v>
      </c>
      <c r="I14" s="16">
        <v>50000</v>
      </c>
      <c r="J14" s="23">
        <v>0</v>
      </c>
      <c r="K14" s="23">
        <v>0</v>
      </c>
      <c r="L14" s="20">
        <f t="shared" si="2"/>
        <v>0</v>
      </c>
      <c r="M14" s="20">
        <f t="shared" si="1"/>
        <v>1</v>
      </c>
      <c r="N14" s="21"/>
      <c r="O14" s="21"/>
    </row>
    <row r="15" spans="1:15" ht="94.5" x14ac:dyDescent="0.25">
      <c r="A15" s="13"/>
      <c r="B15" s="40"/>
      <c r="C15" s="14"/>
      <c r="D15" s="14" t="s">
        <v>18</v>
      </c>
      <c r="E15" s="10" t="s">
        <v>39</v>
      </c>
      <c r="F15" s="12" t="s">
        <v>40</v>
      </c>
      <c r="G15" s="16">
        <v>499</v>
      </c>
      <c r="H15" s="18" t="s">
        <v>41</v>
      </c>
      <c r="I15" s="16">
        <v>500</v>
      </c>
      <c r="J15" s="23">
        <v>0</v>
      </c>
      <c r="K15" s="23">
        <v>0</v>
      </c>
      <c r="L15" s="20">
        <f t="shared" si="2"/>
        <v>0</v>
      </c>
      <c r="M15" s="20">
        <f t="shared" si="1"/>
        <v>1</v>
      </c>
      <c r="N15" s="21"/>
      <c r="O15" s="21"/>
    </row>
    <row r="16" spans="1:15" ht="56.25" customHeight="1" x14ac:dyDescent="0.25">
      <c r="A16" s="41">
        <v>4</v>
      </c>
      <c r="B16" s="41" t="s">
        <v>42</v>
      </c>
      <c r="C16" s="24" t="s">
        <v>43</v>
      </c>
      <c r="D16" s="24" t="s">
        <v>18</v>
      </c>
      <c r="E16" s="41" t="s">
        <v>44</v>
      </c>
      <c r="F16" s="15" t="s">
        <v>45</v>
      </c>
      <c r="G16" s="16">
        <v>102804</v>
      </c>
      <c r="H16" s="18" t="s">
        <v>29</v>
      </c>
      <c r="I16" s="16">
        <v>102804</v>
      </c>
      <c r="J16" s="16">
        <v>0</v>
      </c>
      <c r="K16" s="16">
        <v>0</v>
      </c>
      <c r="L16" s="20">
        <f t="shared" si="2"/>
        <v>0</v>
      </c>
      <c r="M16" s="20">
        <f t="shared" si="1"/>
        <v>1</v>
      </c>
      <c r="N16" s="21"/>
      <c r="O16" s="21"/>
    </row>
    <row r="17" spans="1:15" ht="56.25" customHeight="1" x14ac:dyDescent="0.25">
      <c r="A17" s="42"/>
      <c r="B17" s="42"/>
      <c r="C17" s="25"/>
      <c r="D17" s="25"/>
      <c r="E17" s="42"/>
      <c r="F17" s="15" t="s">
        <v>46</v>
      </c>
      <c r="G17" s="16">
        <v>102804</v>
      </c>
      <c r="H17" s="18" t="s">
        <v>29</v>
      </c>
      <c r="I17" s="16">
        <v>102804</v>
      </c>
      <c r="J17" s="16">
        <v>0</v>
      </c>
      <c r="K17" s="16">
        <v>0</v>
      </c>
      <c r="L17" s="20">
        <f t="shared" si="2"/>
        <v>0</v>
      </c>
      <c r="M17" s="20">
        <f t="shared" si="1"/>
        <v>1</v>
      </c>
      <c r="N17" s="21"/>
      <c r="O17" s="21"/>
    </row>
    <row r="18" spans="1:15" ht="47.25" hidden="1" x14ac:dyDescent="0.25">
      <c r="A18" s="13"/>
      <c r="B18" s="40"/>
      <c r="C18" s="26"/>
      <c r="D18" s="14" t="s">
        <v>18</v>
      </c>
      <c r="E18" s="40"/>
      <c r="F18" s="15" t="s">
        <v>47</v>
      </c>
      <c r="G18" s="16">
        <v>1</v>
      </c>
      <c r="H18" s="18" t="s">
        <v>48</v>
      </c>
      <c r="I18" s="16">
        <v>1</v>
      </c>
      <c r="J18" s="16">
        <v>0</v>
      </c>
      <c r="K18" s="16">
        <v>0</v>
      </c>
      <c r="L18" s="20">
        <v>0</v>
      </c>
      <c r="M18" s="20">
        <f t="shared" si="1"/>
        <v>1</v>
      </c>
      <c r="N18" s="21"/>
      <c r="O18" s="21"/>
    </row>
    <row r="19" spans="1:15" ht="66" customHeight="1" x14ac:dyDescent="0.25">
      <c r="A19" s="41">
        <v>5</v>
      </c>
      <c r="B19" s="41" t="s">
        <v>49</v>
      </c>
      <c r="C19" s="24" t="s">
        <v>50</v>
      </c>
      <c r="D19" s="24" t="s">
        <v>18</v>
      </c>
      <c r="E19" s="41" t="s">
        <v>44</v>
      </c>
      <c r="F19" s="15" t="s">
        <v>51</v>
      </c>
      <c r="G19" s="19">
        <v>110</v>
      </c>
      <c r="H19" s="18" t="s">
        <v>52</v>
      </c>
      <c r="I19" s="19">
        <v>110</v>
      </c>
      <c r="J19" s="17">
        <v>0</v>
      </c>
      <c r="K19" s="17">
        <v>0</v>
      </c>
      <c r="L19" s="20">
        <f t="shared" si="2"/>
        <v>0</v>
      </c>
      <c r="M19" s="20">
        <f t="shared" si="1"/>
        <v>1</v>
      </c>
      <c r="N19" s="21"/>
      <c r="O19" s="21"/>
    </row>
    <row r="20" spans="1:15" ht="34.5" customHeight="1" x14ac:dyDescent="0.25">
      <c r="A20" s="42"/>
      <c r="B20" s="42"/>
      <c r="C20" s="25"/>
      <c r="D20" s="25"/>
      <c r="E20" s="42"/>
      <c r="F20" s="15" t="s">
        <v>53</v>
      </c>
      <c r="G20" s="19">
        <v>15</v>
      </c>
      <c r="H20" s="18" t="s">
        <v>52</v>
      </c>
      <c r="I20" s="19">
        <v>15</v>
      </c>
      <c r="J20" s="17">
        <v>0</v>
      </c>
      <c r="K20" s="17">
        <v>0</v>
      </c>
      <c r="L20" s="20">
        <f t="shared" si="2"/>
        <v>0</v>
      </c>
      <c r="M20" s="20">
        <f t="shared" si="1"/>
        <v>1</v>
      </c>
      <c r="N20" s="21"/>
      <c r="O20" s="21"/>
    </row>
    <row r="21" spans="1:15" ht="47.25" x14ac:dyDescent="0.25">
      <c r="A21" s="40"/>
      <c r="B21" s="40"/>
      <c r="C21" s="26"/>
      <c r="D21" s="26"/>
      <c r="E21" s="40"/>
      <c r="F21" s="15" t="s">
        <v>54</v>
      </c>
      <c r="G21" s="19">
        <v>95</v>
      </c>
      <c r="H21" s="18" t="s">
        <v>52</v>
      </c>
      <c r="I21" s="19">
        <v>95</v>
      </c>
      <c r="J21" s="17">
        <v>0</v>
      </c>
      <c r="K21" s="17">
        <v>0</v>
      </c>
      <c r="L21" s="20">
        <f t="shared" si="2"/>
        <v>0</v>
      </c>
      <c r="M21" s="20">
        <f t="shared" si="1"/>
        <v>1</v>
      </c>
      <c r="N21" s="21"/>
      <c r="O21" s="21"/>
    </row>
    <row r="22" spans="1:15" x14ac:dyDescent="0.25">
      <c r="G22" s="21"/>
      <c r="H22" s="21"/>
      <c r="I22" s="21"/>
      <c r="J22" s="21"/>
      <c r="K22" s="21"/>
      <c r="L22" s="21"/>
      <c r="M22" s="21"/>
      <c r="N22" s="21"/>
      <c r="O22" s="21"/>
    </row>
    <row r="23" spans="1:15" x14ac:dyDescent="0.25">
      <c r="G23" s="21"/>
      <c r="H23" s="21"/>
      <c r="I23" s="21"/>
      <c r="J23" s="21"/>
      <c r="K23" s="21"/>
      <c r="L23" s="21"/>
      <c r="M23" s="21"/>
      <c r="N23" s="21"/>
      <c r="O23" s="21"/>
    </row>
    <row r="24" spans="1:15" x14ac:dyDescent="0.25">
      <c r="G24" s="21"/>
      <c r="H24" s="21"/>
      <c r="I24" s="21"/>
      <c r="J24" s="21"/>
      <c r="K24" s="21"/>
      <c r="L24" s="21"/>
      <c r="M24" s="21"/>
      <c r="N24" s="21"/>
      <c r="O24" s="21"/>
    </row>
    <row r="25" spans="1:15" x14ac:dyDescent="0.25">
      <c r="G25" s="21"/>
      <c r="H25" s="21"/>
      <c r="I25" s="21"/>
      <c r="J25" s="21"/>
      <c r="K25" s="21"/>
      <c r="L25" s="21"/>
      <c r="M25" s="21"/>
      <c r="N25" s="21"/>
      <c r="O25" s="21"/>
    </row>
    <row r="26" spans="1:15" x14ac:dyDescent="0.25"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25">
      <c r="G27" s="21"/>
      <c r="H27" s="21"/>
      <c r="I27" s="21"/>
      <c r="J27" s="21"/>
      <c r="K27" s="21"/>
      <c r="L27" s="21"/>
      <c r="M27" s="21"/>
      <c r="N27" s="21"/>
      <c r="O27" s="21"/>
    </row>
    <row r="28" spans="1:15" x14ac:dyDescent="0.25">
      <c r="G28" s="21"/>
      <c r="H28" s="21"/>
      <c r="I28" s="21"/>
      <c r="J28" s="21"/>
      <c r="K28" s="21"/>
      <c r="L28" s="21"/>
      <c r="M28" s="21"/>
      <c r="N28" s="21"/>
      <c r="O28" s="21"/>
    </row>
    <row r="29" spans="1:15" x14ac:dyDescent="0.25">
      <c r="G29" s="21"/>
      <c r="H29" s="21"/>
      <c r="I29" s="21"/>
      <c r="J29" s="21"/>
      <c r="K29" s="21"/>
      <c r="L29" s="21"/>
      <c r="M29" s="21"/>
      <c r="N29" s="21"/>
      <c r="O29" s="21"/>
    </row>
    <row r="30" spans="1:15" x14ac:dyDescent="0.25">
      <c r="G30" s="21"/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G31" s="21"/>
      <c r="H31" s="21"/>
      <c r="I31" s="21"/>
      <c r="J31" s="21"/>
      <c r="K31" s="21"/>
      <c r="L31" s="21"/>
      <c r="M31" s="21"/>
      <c r="N31" s="21"/>
      <c r="O31" s="21"/>
    </row>
    <row r="32" spans="1:15" x14ac:dyDescent="0.25">
      <c r="G32" s="21"/>
      <c r="H32" s="21"/>
      <c r="I32" s="21"/>
      <c r="J32" s="21"/>
      <c r="K32" s="21"/>
      <c r="L32" s="21"/>
      <c r="M32" s="21"/>
      <c r="N32" s="21"/>
      <c r="O32" s="21"/>
    </row>
    <row r="33" spans="7:15" x14ac:dyDescent="0.25">
      <c r="G33" s="21"/>
      <c r="H33" s="21"/>
      <c r="I33" s="21"/>
      <c r="J33" s="21"/>
      <c r="K33" s="21"/>
      <c r="L33" s="21"/>
      <c r="M33" s="21"/>
      <c r="N33" s="21"/>
      <c r="O33" s="21"/>
    </row>
    <row r="34" spans="7:15" x14ac:dyDescent="0.25">
      <c r="G34" s="21"/>
      <c r="H34" s="21"/>
      <c r="I34" s="21"/>
      <c r="J34" s="21"/>
      <c r="K34" s="21"/>
      <c r="L34" s="21"/>
      <c r="M34" s="21"/>
      <c r="N34" s="21"/>
      <c r="O34" s="21"/>
    </row>
    <row r="35" spans="7:15" x14ac:dyDescent="0.25">
      <c r="G35" s="21"/>
      <c r="H35" s="21"/>
      <c r="I35" s="21"/>
      <c r="J35" s="21"/>
      <c r="K35" s="21"/>
      <c r="L35" s="21"/>
      <c r="M35" s="21"/>
      <c r="N35" s="21"/>
      <c r="O35" s="21"/>
    </row>
    <row r="36" spans="7:15" x14ac:dyDescent="0.25">
      <c r="G36" s="21"/>
      <c r="H36" s="21"/>
      <c r="I36" s="21"/>
      <c r="J36" s="21"/>
      <c r="K36" s="21"/>
      <c r="L36" s="21"/>
      <c r="M36" s="21"/>
      <c r="N36" s="21"/>
      <c r="O36" s="21"/>
    </row>
    <row r="37" spans="7:15" x14ac:dyDescent="0.25">
      <c r="G37" s="21"/>
      <c r="H37" s="21"/>
      <c r="I37" s="21"/>
      <c r="J37" s="21"/>
      <c r="K37" s="21"/>
      <c r="L37" s="21"/>
      <c r="M37" s="21"/>
      <c r="N37" s="21"/>
      <c r="O37" s="21"/>
    </row>
    <row r="38" spans="7:15" x14ac:dyDescent="0.25">
      <c r="G38" s="21"/>
      <c r="H38" s="21"/>
      <c r="I38" s="21"/>
      <c r="J38" s="21"/>
      <c r="K38" s="21"/>
      <c r="L38" s="21"/>
      <c r="M38" s="21"/>
      <c r="N38" s="21"/>
      <c r="O38" s="21"/>
    </row>
    <row r="39" spans="7:15" x14ac:dyDescent="0.25">
      <c r="G39" s="21"/>
      <c r="H39" s="21"/>
      <c r="I39" s="21"/>
      <c r="J39" s="21"/>
      <c r="K39" s="21"/>
      <c r="L39" s="21"/>
      <c r="M39" s="21"/>
      <c r="N39" s="21"/>
      <c r="O39" s="21"/>
    </row>
    <row r="40" spans="7:15" x14ac:dyDescent="0.25">
      <c r="G40" s="21"/>
      <c r="H40" s="21"/>
      <c r="I40" s="21"/>
      <c r="J40" s="21"/>
      <c r="K40" s="21"/>
      <c r="L40" s="21"/>
      <c r="M40" s="21"/>
      <c r="N40" s="21"/>
      <c r="O40" s="21"/>
    </row>
    <row r="41" spans="7:15" x14ac:dyDescent="0.25">
      <c r="G41" s="21"/>
      <c r="H41" s="21"/>
      <c r="I41" s="21"/>
      <c r="J41" s="21"/>
      <c r="K41" s="21"/>
      <c r="L41" s="21"/>
      <c r="M41" s="21"/>
      <c r="N41" s="21"/>
      <c r="O41" s="21"/>
    </row>
    <row r="42" spans="7:15" x14ac:dyDescent="0.25">
      <c r="G42" s="21"/>
      <c r="H42" s="21"/>
      <c r="I42" s="21"/>
      <c r="J42" s="21"/>
      <c r="K42" s="21"/>
      <c r="L42" s="21"/>
      <c r="M42" s="21"/>
      <c r="N42" s="21"/>
      <c r="O42" s="21"/>
    </row>
    <row r="43" spans="7:15" x14ac:dyDescent="0.25">
      <c r="G43" s="21"/>
      <c r="H43" s="21"/>
      <c r="I43" s="21"/>
      <c r="J43" s="21"/>
      <c r="K43" s="21"/>
      <c r="L43" s="21"/>
      <c r="M43" s="21"/>
      <c r="N43" s="21"/>
      <c r="O43" s="21"/>
    </row>
    <row r="44" spans="7:15" x14ac:dyDescent="0.25">
      <c r="G44" s="21"/>
      <c r="H44" s="21"/>
      <c r="I44" s="21"/>
      <c r="J44" s="21"/>
      <c r="K44" s="21"/>
      <c r="L44" s="21"/>
      <c r="M44" s="21"/>
      <c r="N44" s="21"/>
      <c r="O44" s="21"/>
    </row>
  </sheetData>
  <mergeCells count="25">
    <mergeCell ref="A16:A17"/>
    <mergeCell ref="B16:B18"/>
    <mergeCell ref="C16:C18"/>
    <mergeCell ref="D16:D17"/>
    <mergeCell ref="E16:E18"/>
    <mergeCell ref="A19:A21"/>
    <mergeCell ref="B19:B21"/>
    <mergeCell ref="C19:C21"/>
    <mergeCell ref="D19:D21"/>
    <mergeCell ref="E19:E21"/>
    <mergeCell ref="D9:D12"/>
    <mergeCell ref="D13:D14"/>
    <mergeCell ref="A2:I2"/>
    <mergeCell ref="A3:I3"/>
    <mergeCell ref="J3:M3"/>
    <mergeCell ref="A5:A6"/>
    <mergeCell ref="B5:B6"/>
    <mergeCell ref="C5:D5"/>
    <mergeCell ref="E5:E6"/>
    <mergeCell ref="F5:M5"/>
    <mergeCell ref="A7:A8"/>
    <mergeCell ref="B7:B8"/>
    <mergeCell ref="A9:A14"/>
    <mergeCell ref="B9:B15"/>
    <mergeCell ref="C9:C14"/>
  </mergeCells>
  <pageMargins left="0.70866141732283472" right="0.70866141732283472" top="0.74803149606299213" bottom="0.74803149606299213" header="0.31496062992125984" footer="0.31496062992125984"/>
  <pageSetup scale="55" orientation="landscape" horizontalDpi="4294967293" verticalDpi="4294967293" r:id="rId1"/>
  <ignoredErrors>
    <ignoredError sqref="C7:D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Ponciano Ardòn</dc:creator>
  <cp:lastModifiedBy>Mirza Maciel Mejia Callejas</cp:lastModifiedBy>
  <cp:lastPrinted>2021-05-07T17:13:39Z</cp:lastPrinted>
  <dcterms:created xsi:type="dcterms:W3CDTF">2019-07-04T21:19:40Z</dcterms:created>
  <dcterms:modified xsi:type="dcterms:W3CDTF">2021-06-03T18:00:37Z</dcterms:modified>
</cp:coreProperties>
</file>